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5400" yWindow="120" windowWidth="11355" windowHeight="11640" activeTab="0"/>
  </bookViews>
  <sheets>
    <sheet name="Лист1 (2)" sheetId="1" r:id="rId1"/>
    <sheet name="Лист1" sheetId="2" r:id="rId2"/>
  </sheets>
  <definedNames>
    <definedName name="_xlnm.Print_Area" localSheetId="1">'Лист1'!$A$1:$U$29</definedName>
    <definedName name="_xlnm.Print_Area" localSheetId="0">'Лист1 (2)'!$A$1:$U$44</definedName>
  </definedNames>
  <calcPr fullCalcOnLoad="1"/>
</workbook>
</file>

<file path=xl/comments1.xml><?xml version="1.0" encoding="utf-8"?>
<comments xmlns="http://schemas.openxmlformats.org/spreadsheetml/2006/main">
  <authors>
    <author>учс</author>
    <author>IT</author>
  </authors>
  <commentList>
    <comment ref="A1" authorId="0">
      <text>
        <r>
          <rPr>
            <b/>
            <sz val="8"/>
            <rFont val="Tahoma"/>
            <family val="0"/>
          </rPr>
          <t>учс:</t>
        </r>
        <r>
          <rPr>
            <sz val="8"/>
            <rFont val="Tahoma"/>
            <family val="0"/>
          </rPr>
          <t xml:space="preserve">
</t>
        </r>
      </text>
    </comment>
    <comment ref="I5" authorId="1">
      <text>
        <r>
          <rPr>
            <sz val="12"/>
            <rFont val="Tahoma"/>
            <family val="2"/>
          </rPr>
          <t>писать только цифры через запятую</t>
        </r>
        <r>
          <rPr>
            <sz val="8"/>
            <rFont val="Tahoma"/>
            <family val="2"/>
          </rPr>
          <t xml:space="preserve">
</t>
        </r>
      </text>
    </comment>
    <comment ref="J5" authorId="1">
      <text>
        <r>
          <rPr>
            <sz val="12"/>
            <rFont val="Tahoma"/>
            <family val="2"/>
          </rPr>
          <t>писать только цифры через запятую</t>
        </r>
      </text>
    </comment>
    <comment ref="H42" authorId="1">
      <text>
        <r>
          <rPr>
            <b/>
            <sz val="12"/>
            <rFont val="Tahoma"/>
            <family val="2"/>
          </rPr>
          <t>сумма лесных и торфяных пожаров с начала пожароопасного периода в га</t>
        </r>
      </text>
    </comment>
    <comment ref="G41" authorId="1">
      <text>
        <r>
          <rPr>
            <b/>
            <sz val="12"/>
            <rFont val="Tahoma"/>
            <family val="2"/>
          </rPr>
          <t>сумма лесных и торфяных пожаров за сутки в га.</t>
        </r>
      </text>
    </comment>
  </commentList>
</comments>
</file>

<file path=xl/comments2.xml><?xml version="1.0" encoding="utf-8"?>
<comments xmlns="http://schemas.openxmlformats.org/spreadsheetml/2006/main">
  <authors>
    <author>учс</author>
    <author>IT</author>
  </authors>
  <commentList>
    <comment ref="A1" authorId="0">
      <text>
        <r>
          <rPr>
            <b/>
            <sz val="8"/>
            <rFont val="Tahoma"/>
            <family val="0"/>
          </rPr>
          <t>учс:</t>
        </r>
        <r>
          <rPr>
            <sz val="8"/>
            <rFont val="Tahoma"/>
            <family val="0"/>
          </rPr>
          <t xml:space="preserve">
</t>
        </r>
      </text>
    </comment>
    <comment ref="I5" authorId="1">
      <text>
        <r>
          <rPr>
            <sz val="12"/>
            <rFont val="Tahoma"/>
            <family val="2"/>
          </rPr>
          <t>писать только цифры через запятую</t>
        </r>
        <r>
          <rPr>
            <sz val="8"/>
            <rFont val="Tahoma"/>
            <family val="2"/>
          </rPr>
          <t xml:space="preserve">
</t>
        </r>
      </text>
    </comment>
    <comment ref="J5" authorId="1">
      <text>
        <r>
          <rPr>
            <sz val="12"/>
            <rFont val="Tahoma"/>
            <family val="2"/>
          </rPr>
          <t>писать только цифры через запятую</t>
        </r>
      </text>
    </comment>
    <comment ref="G25" authorId="1">
      <text>
        <r>
          <rPr>
            <b/>
            <sz val="12"/>
            <rFont val="Tahoma"/>
            <family val="2"/>
          </rPr>
          <t>сумма лесных и торфяных пожаров за сутки в га.</t>
        </r>
      </text>
    </comment>
    <comment ref="H26" authorId="1">
      <text>
        <r>
          <rPr>
            <b/>
            <sz val="12"/>
            <rFont val="Tahoma"/>
            <family val="2"/>
          </rPr>
          <t>сумма лесных и торфяных пожаров с начала пожароопасного периода в га</t>
        </r>
      </text>
    </comment>
  </commentList>
</comments>
</file>

<file path=xl/sharedStrings.xml><?xml version="1.0" encoding="utf-8"?>
<sst xmlns="http://schemas.openxmlformats.org/spreadsheetml/2006/main" count="608" uniqueCount="275">
  <si>
    <t>Вид и площадь пожара  (Га)</t>
  </si>
  <si>
    <t>Привлекаемые силы и средства</t>
  </si>
  <si>
    <t>возникновения</t>
  </si>
  <si>
    <t>локализации</t>
  </si>
  <si>
    <t>ликвидации</t>
  </si>
  <si>
    <t>лесной</t>
  </si>
  <si>
    <t>торфяной</t>
  </si>
  <si>
    <t>ГУ МЧС</t>
  </si>
  <si>
    <t>Резерв</t>
  </si>
  <si>
    <t>л/с</t>
  </si>
  <si>
    <t>порядковый № очага пожара</t>
  </si>
  <si>
    <t>порядковый № очага пожара с нарастающим</t>
  </si>
  <si>
    <t>Расстояние до ближайшего населённого пункта, км.</t>
  </si>
  <si>
    <t>Привязка к местности очага пожара и ведомственная принадлежность</t>
  </si>
  <si>
    <t xml:space="preserve"> Должность, Ф.И.О., контактный телефон ответственного лица по тушению пожара</t>
  </si>
  <si>
    <t>техника (пожарная/ специальная/ инженерная/ другая)</t>
  </si>
  <si>
    <t>Управление лесного хозяйства</t>
  </si>
  <si>
    <t>другие</t>
  </si>
  <si>
    <t>всего</t>
  </si>
  <si>
    <t xml:space="preserve">Наименование используемой техники </t>
  </si>
  <si>
    <t>Кто обнаружил очаг природного пожара</t>
  </si>
  <si>
    <t>1</t>
  </si>
  <si>
    <t>Начальник ПЧ 252 Чебадухин Сергей Алексеевич8-916-476-09-82</t>
  </si>
  <si>
    <t>2</t>
  </si>
  <si>
    <t>2 км. Сев.-Зап. н.п. Мергусово</t>
  </si>
  <si>
    <t>АРС-14</t>
  </si>
  <si>
    <t>0/1</t>
  </si>
  <si>
    <t>Группа патрулирования</t>
  </si>
  <si>
    <t>12</t>
  </si>
  <si>
    <t>Пойма реки Дубна СНТ "Сокольники" 12 км от н.п. Мергусово</t>
  </si>
  <si>
    <t>10</t>
  </si>
  <si>
    <t>н.п.Мергусово</t>
  </si>
  <si>
    <t>10.05.11        06.20</t>
  </si>
  <si>
    <t>10.05.11        12.20</t>
  </si>
  <si>
    <t>11.05.11  07.05</t>
  </si>
  <si>
    <t>10.05.11   07.40</t>
  </si>
  <si>
    <t>10.05.11    14.00</t>
  </si>
  <si>
    <t>11.05.11    08.10</t>
  </si>
  <si>
    <t>итого за сутки ( га) S=</t>
  </si>
  <si>
    <t>всего с начала пожароопасного периода ( га) S=</t>
  </si>
  <si>
    <t>Дата / Время</t>
  </si>
  <si>
    <t>4</t>
  </si>
  <si>
    <t>12.05.11 15.45</t>
  </si>
  <si>
    <t>12.05.11 19.00</t>
  </si>
  <si>
    <t>СНТ "Химзащиты", в районе н.п. Ясниково</t>
  </si>
  <si>
    <t>5</t>
  </si>
  <si>
    <t>13.05.1120.40</t>
  </si>
  <si>
    <t>13.05.11 22.20</t>
  </si>
  <si>
    <t>6</t>
  </si>
  <si>
    <t>15.05.1113.25</t>
  </si>
  <si>
    <t>н.п.Мергусово (сельск. пос. Селковское)</t>
  </si>
  <si>
    <t>АЦ-3 шт, мотопомпы-2, бульдозер-1.</t>
  </si>
  <si>
    <t>20.40 ликвидирован</t>
  </si>
  <si>
    <t>7</t>
  </si>
  <si>
    <t xml:space="preserve">  3/3/1</t>
  </si>
  <si>
    <t>8</t>
  </si>
  <si>
    <t>16.05.11  08.45</t>
  </si>
  <si>
    <t>16.05.11 14.15</t>
  </si>
  <si>
    <t>н.п. Шепелево(сельск .пос.Селковское)</t>
  </si>
  <si>
    <t>0/1/1</t>
  </si>
  <si>
    <t>мотопомпа-1, трактор-1</t>
  </si>
  <si>
    <t>16.05.11  13.27</t>
  </si>
  <si>
    <t>16.05.11 20.00</t>
  </si>
  <si>
    <t xml:space="preserve">  3/2/1</t>
  </si>
  <si>
    <t>9</t>
  </si>
  <si>
    <t>0.2-0.3</t>
  </si>
  <si>
    <t>СНТ "Восход" в  районе н.н. Ясниково сельск. Пос. Шеметовское</t>
  </si>
  <si>
    <t>Начальник ПЧ 252 Чебадухин Сергей Алексеевич 8-916-476-09-82</t>
  </si>
  <si>
    <t>18.05.11 14.50</t>
  </si>
  <si>
    <t>18.05.11 16.50</t>
  </si>
  <si>
    <t xml:space="preserve">  1/1/1</t>
  </si>
  <si>
    <t>АРС-14, АЦ-1 , помпа</t>
  </si>
  <si>
    <t>1.06.11 9.20</t>
  </si>
  <si>
    <t>1/1/-</t>
  </si>
  <si>
    <t>2/1/-</t>
  </si>
  <si>
    <t>3/2/-</t>
  </si>
  <si>
    <t>АЦ - 2шт, АРС-14 - 1 шт., мотопомпы - 2 шт</t>
  </si>
  <si>
    <t>02.06.11 14.00</t>
  </si>
  <si>
    <t xml:space="preserve">  2/1/0</t>
  </si>
  <si>
    <t>11</t>
  </si>
  <si>
    <t>4.06.11 19.30</t>
  </si>
  <si>
    <t>21.04</t>
  </si>
  <si>
    <t>4.5</t>
  </si>
  <si>
    <t>п. Реммаш</t>
  </si>
  <si>
    <t>Зам. директора Сергиево-Посадского отдела Дмитровского лесничества Галкина Наталья Владимировна 8-903-786-14-31</t>
  </si>
  <si>
    <t>1/7/-</t>
  </si>
  <si>
    <t>22.00 04.06.11</t>
  </si>
  <si>
    <t>6.06.11 19.40</t>
  </si>
  <si>
    <t>20.30</t>
  </si>
  <si>
    <t>между д.д. Селково и Трехседище</t>
  </si>
  <si>
    <t>1 АЦ, 7 переносных ранцев</t>
  </si>
  <si>
    <t>1/3/-</t>
  </si>
  <si>
    <t>2/-/-</t>
  </si>
  <si>
    <t>3/3/-</t>
  </si>
  <si>
    <t>2 АЦ, АРС, 3 переносных ранца</t>
  </si>
  <si>
    <t>14/24/4</t>
  </si>
  <si>
    <t xml:space="preserve">  6/8/2</t>
  </si>
  <si>
    <t>2/10/-</t>
  </si>
  <si>
    <t>22.30</t>
  </si>
  <si>
    <t>05.05.11 11.00</t>
  </si>
  <si>
    <t>05.05.11 15.00</t>
  </si>
  <si>
    <t>Кузьминский участок Константиновского участкового лесничества</t>
  </si>
  <si>
    <t>06.05.11 9.15</t>
  </si>
  <si>
    <t>06.05.11 16.50</t>
  </si>
  <si>
    <t>Ясниковская пойма</t>
  </si>
  <si>
    <t>09.05.11 8.15</t>
  </si>
  <si>
    <t>09.05.11 07.20</t>
  </si>
  <si>
    <t>Начальник ПЧ 252 Чебадухин Сергей Алексеевич                             8-916-476-09-82</t>
  </si>
  <si>
    <t>Начальник ПЧ 252 Чебадухин Сергей Алексеевич                      8-916-476-09-82</t>
  </si>
  <si>
    <t>13</t>
  </si>
  <si>
    <t>14</t>
  </si>
  <si>
    <t>15</t>
  </si>
  <si>
    <t>Сведения по природным пожарам на территории Сергиево-Посадского района на 10.00  20.06.2011 г.</t>
  </si>
  <si>
    <t>Оперативный дежурный управления ГО и ЧС администрации района                                 С.В.Рябый</t>
  </si>
  <si>
    <t>16</t>
  </si>
  <si>
    <t>3</t>
  </si>
  <si>
    <t>жители</t>
  </si>
  <si>
    <t>3 км южнее оз. Батьковское квартал 109В выдел 5 Торгашинского участокого лесничества</t>
  </si>
  <si>
    <t>1/1/6</t>
  </si>
  <si>
    <t>28.06.11 18.10</t>
  </si>
  <si>
    <t>18.30</t>
  </si>
  <si>
    <t>АЦ, 1 мотопомна, 6 переносных ранцев</t>
  </si>
  <si>
    <t>17</t>
  </si>
  <si>
    <t>29.06.11 12.30</t>
  </si>
  <si>
    <t>1/1/1</t>
  </si>
  <si>
    <t>АЦ-40, трактор, помпа</t>
  </si>
  <si>
    <t>Лесная охрана</t>
  </si>
  <si>
    <t>3 км южнее оз. Батьковское квартал 109В выдел 11 Торгашинского участокого лесничества</t>
  </si>
  <si>
    <t xml:space="preserve"> 15.00</t>
  </si>
  <si>
    <t xml:space="preserve"> 22.35</t>
  </si>
  <si>
    <t>18</t>
  </si>
  <si>
    <t>СНТ "Кентавр", в районе н.п. Ясниково</t>
  </si>
  <si>
    <t>19</t>
  </si>
  <si>
    <t>4.07.11  15 35</t>
  </si>
  <si>
    <t>д.Торгашино                  квартал 100   выдел 5</t>
  </si>
  <si>
    <t>3/1</t>
  </si>
  <si>
    <t>1 мотопомпа,   3 ранца</t>
  </si>
  <si>
    <t>4.07.11   14.15</t>
  </si>
  <si>
    <t>4.07.11   20 45</t>
  </si>
  <si>
    <t>4.07.11    22 00</t>
  </si>
  <si>
    <t>АРС - 1                  АЦ - 1</t>
  </si>
  <si>
    <t>20</t>
  </si>
  <si>
    <t>7.07.11  16 10</t>
  </si>
  <si>
    <t>лесная охрана</t>
  </si>
  <si>
    <t xml:space="preserve">АЦ-40 </t>
  </si>
  <si>
    <t>17 30</t>
  </si>
  <si>
    <t>7.07.11    18 30</t>
  </si>
  <si>
    <t xml:space="preserve"> н.п. Ясниково сельск. пос. Шеметовское, квартал 50К, выдел 5</t>
  </si>
  <si>
    <t>21</t>
  </si>
  <si>
    <t>15.07.11 09.10</t>
  </si>
  <si>
    <t>1,5 км до д. Сковородино</t>
  </si>
  <si>
    <t>1,5 км северо-восточнее    д. Сковородино</t>
  </si>
  <si>
    <t>1/1/0</t>
  </si>
  <si>
    <t>2/1/0</t>
  </si>
  <si>
    <t>1/0/0/1</t>
  </si>
  <si>
    <t>АРС-14,  помпа, АЦ-40 -2</t>
  </si>
  <si>
    <t>15.07.11 11.03</t>
  </si>
  <si>
    <t>15.07.11 13.05</t>
  </si>
  <si>
    <t>22</t>
  </si>
  <si>
    <t>19.07.11  17.00</t>
  </si>
  <si>
    <t xml:space="preserve">5 км восточнее д. Полубарское </t>
  </si>
  <si>
    <t>1 км южнее оз. Батькоское</t>
  </si>
  <si>
    <t>1/-/-</t>
  </si>
  <si>
    <t>местный житель</t>
  </si>
  <si>
    <t xml:space="preserve">1 АЦ </t>
  </si>
  <si>
    <t>19.07.11  18.50</t>
  </si>
  <si>
    <t>23</t>
  </si>
  <si>
    <t>20.07.11 11.20</t>
  </si>
  <si>
    <t>2 км северо-восточнее        н.п.Ваулино      с.п. Селковское</t>
  </si>
  <si>
    <t>2 км северо-восточнее        н.п.Ваулино                            с.п. Селковско, земли с/х предприятия ЗАО "Хотьковский"</t>
  </si>
  <si>
    <t>1/0/0/0</t>
  </si>
  <si>
    <t>2/1/1/0</t>
  </si>
  <si>
    <t>3/1/1/0</t>
  </si>
  <si>
    <t>2 АЦ, АРС,              1 трактор              1 мотопомпа</t>
  </si>
  <si>
    <t>представитель ЗАО "Хотьковский"</t>
  </si>
  <si>
    <t>20.07.11 17.41</t>
  </si>
  <si>
    <t>24</t>
  </si>
  <si>
    <t>21.07.11 12.10</t>
  </si>
  <si>
    <t>2 АЦ, 1 АРС,           1 мотопомпа</t>
  </si>
  <si>
    <t xml:space="preserve">2 км          федорцово     </t>
  </si>
  <si>
    <t>2 км восточнее        снт федорцово-1     с.п. Сековское</t>
  </si>
  <si>
    <t>1/1/0/0</t>
  </si>
  <si>
    <t>2/1/0/0</t>
  </si>
  <si>
    <t>21.07.11 15.10</t>
  </si>
  <si>
    <t>21.07.11 21.50</t>
  </si>
  <si>
    <t>2/-/-/-</t>
  </si>
  <si>
    <t>3/1/-/-</t>
  </si>
  <si>
    <t>1/-/-/-</t>
  </si>
  <si>
    <t>25</t>
  </si>
  <si>
    <t>23.07.11  19.50</t>
  </si>
  <si>
    <t>23.07.11  21.30</t>
  </si>
  <si>
    <t>3 км. западн. д. Мергусово  сельск. пос. Селковское</t>
  </si>
  <si>
    <t xml:space="preserve">3 км. западн. д. Мергусово </t>
  </si>
  <si>
    <t xml:space="preserve">2 АЦ,  </t>
  </si>
  <si>
    <t>26</t>
  </si>
  <si>
    <t>24.07.11 10.37</t>
  </si>
  <si>
    <t>4 км                      д. Федорцово</t>
  </si>
  <si>
    <t xml:space="preserve">2 АЦ, 1 АРС,           </t>
  </si>
  <si>
    <t>24.07.11 13.30</t>
  </si>
  <si>
    <t>27</t>
  </si>
  <si>
    <t>24.07.11  16.40</t>
  </si>
  <si>
    <t>0,5 км северо-западнее   д. Торгашино</t>
  </si>
  <si>
    <t>1/0/1/0</t>
  </si>
  <si>
    <t>3/1/0/0</t>
  </si>
  <si>
    <t>4/1/1/0</t>
  </si>
  <si>
    <t>4 км северо-восточнее         д. Федорцово</t>
  </si>
  <si>
    <t>24.07.11   18.00</t>
  </si>
  <si>
    <t>25.07.11/ 23.10</t>
  </si>
  <si>
    <t>35 квартал Торгашинского лесничества    3-й, 11-й,    12-й выдел</t>
  </si>
  <si>
    <t>ОФПС:  2 АЦ ( от ПЧ-5 и ПЧ-83), АР, ПНС;        [10 чел. ]    МОПС :  ПЧ 233 - 1 АЦ,   ПЧ-252- 2 АЦ и АРС-14; [  10 чел.]                    МОС ЛЕС: 4 АЦ [ 8 чел. ];  1 тр-р от совх."Загорский", 6 чел.</t>
  </si>
  <si>
    <t>28</t>
  </si>
  <si>
    <t>26.07.11  17.47</t>
  </si>
  <si>
    <t>1,5 км восточнее   д. Ваулино</t>
  </si>
  <si>
    <t>2/1/-/0</t>
  </si>
  <si>
    <t xml:space="preserve">ОФПС:  1 АЦ ( от ПЧ-5),[4 чел. ]    МОПС : ПЧ-252- 1 АЦ; мотопомпа[ 2 чел.]                    </t>
  </si>
  <si>
    <t xml:space="preserve">26.07.11 21.00  </t>
  </si>
  <si>
    <t>1,5 км восточнее   д. Ваулино, с.п. Селковское</t>
  </si>
  <si>
    <t>29</t>
  </si>
  <si>
    <t>27.07.11  13.45</t>
  </si>
  <si>
    <t>3 км. восточнее н.п. Федорцово</t>
  </si>
  <si>
    <t>3 км. восточнее н.п. Федорцово  сельск. пос. Селковское</t>
  </si>
  <si>
    <t xml:space="preserve">Медов 
Николай Адольфович
инспектор филиала  ФГУ «Мособллес»
8(496)542-88-59,
8-985-180-44-36
</t>
  </si>
  <si>
    <t>0/2/0/0</t>
  </si>
  <si>
    <t>Авиалесохрана</t>
  </si>
  <si>
    <t>27.07.11  21.50</t>
  </si>
  <si>
    <t>мотопомпы-2 шт. личн. сост. 6 чел.</t>
  </si>
  <si>
    <t>30</t>
  </si>
  <si>
    <t>28.07.11  9.30</t>
  </si>
  <si>
    <t>Квартал 105В Торгашинского лесничества в 3 км восточнее                    д. Федорцово сельского поселения Селковское</t>
  </si>
  <si>
    <t>2/0/0/0</t>
  </si>
  <si>
    <t>4/0/0/0</t>
  </si>
  <si>
    <t>4 - АЦ</t>
  </si>
  <si>
    <t>28.07.1111.00</t>
  </si>
  <si>
    <t>28.07.11  21.15</t>
  </si>
  <si>
    <t>31</t>
  </si>
  <si>
    <t>29.07.11  9.15</t>
  </si>
  <si>
    <t>Квартал 105В Торгашинского лесничества в 3 км сев- восточнее                    д. Федорцово сельского поселения Селковское</t>
  </si>
  <si>
    <t>1/2/0/0</t>
  </si>
  <si>
    <t>4/2/0/0</t>
  </si>
  <si>
    <t>29.07.11 15.30</t>
  </si>
  <si>
    <t>29.07.11 19.50</t>
  </si>
  <si>
    <t>32</t>
  </si>
  <si>
    <t>7.08.11 10.35</t>
  </si>
  <si>
    <t>4 км.западнее н.п. Мергусово</t>
  </si>
  <si>
    <t>4 км.западнее н.п. Мергусово с.п. Селковское</t>
  </si>
  <si>
    <t>2/1/-/-</t>
  </si>
  <si>
    <t>2 - АЦ, 1 - АРС, 1 мотопомпа</t>
  </si>
  <si>
    <t>7.08.11 17.40</t>
  </si>
  <si>
    <t>7.08.11 14.20</t>
  </si>
  <si>
    <t xml:space="preserve">За сутки (га) S=        </t>
  </si>
  <si>
    <t>33</t>
  </si>
  <si>
    <t>29.08.11 9.30</t>
  </si>
  <si>
    <t>6 км.восточнее н.п. Шепелево</t>
  </si>
  <si>
    <t>квартал 82 " В"  выдел 9   с.п. Селковское</t>
  </si>
  <si>
    <t>Медов 
Николай Адольфович
инспектор филиала  ФГУ «Мособллес»
8(496)542-88-59,
8-985-180-44-36</t>
  </si>
  <si>
    <t>2/2/0/1</t>
  </si>
  <si>
    <t>1/1/-/-</t>
  </si>
  <si>
    <t>4/4/0/1</t>
  </si>
  <si>
    <t>4 - АЦ,  1 мотопомпа</t>
  </si>
  <si>
    <t xml:space="preserve">  22/22/5/0</t>
  </si>
  <si>
    <t>29.08.11 11.00</t>
  </si>
  <si>
    <t>29.08.11 17.30</t>
  </si>
  <si>
    <t>34</t>
  </si>
  <si>
    <t>30.08.11 10.30</t>
  </si>
  <si>
    <t>15 км.восточнее н.п. Федорцово</t>
  </si>
  <si>
    <t>квартал 109 " В"  выдел 11   с.п. Селковское</t>
  </si>
  <si>
    <t>2 - АЦ,  1 мотопомпа</t>
  </si>
  <si>
    <t xml:space="preserve"> 12/2/0/1</t>
  </si>
  <si>
    <t>14/16/8</t>
  </si>
  <si>
    <t>48/40/13/2</t>
  </si>
  <si>
    <t>30.08.11 14.45</t>
  </si>
  <si>
    <t>30.08.11 18.00</t>
  </si>
  <si>
    <t>Всего с начала пожароопасного периода ( га) S=</t>
  </si>
  <si>
    <t>ОД  УЧС                                                               Ю.В.Кириллов</t>
  </si>
  <si>
    <t>Сведения по природным пожарам на территории Сергиево-Посадского района на    19.00  15.09.2011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</si>
</sst>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;[Red]0.00"/>
    <numFmt numFmtId="171" formatCode="[$-FC19]d\ mmmm\ yyyy\ &quot;г.&quot;"/>
    <numFmt numFmtId="172" formatCode="0;[Red]0"/>
    <numFmt numFmtId="173" formatCode="0.0000;[Red]0.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4"/>
      <name val="Arial Cyr"/>
      <family val="0"/>
    </font>
    <font>
      <sz val="8"/>
      <name val="Arial Cyr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Narrow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25" fillId="24" borderId="10" xfId="0" applyFont="1" applyFill="1" applyBorder="1" applyAlignment="1">
      <alignment vertical="center" wrapText="1"/>
    </xf>
    <xf numFmtId="2" fontId="25" fillId="24" borderId="11" xfId="0" applyNumberFormat="1" applyFont="1" applyFill="1" applyBorder="1" applyAlignment="1">
      <alignment horizontal="center" vertical="center" wrapText="1"/>
    </xf>
    <xf numFmtId="1" fontId="27" fillId="24" borderId="12" xfId="0" applyNumberFormat="1" applyFont="1" applyFill="1" applyBorder="1" applyAlignment="1">
      <alignment horizontal="center" vertical="center"/>
    </xf>
    <xf numFmtId="2" fontId="25" fillId="24" borderId="0" xfId="0" applyNumberFormat="1" applyFont="1" applyFill="1" applyBorder="1" applyAlignment="1">
      <alignment horizontal="center" vertical="center" wrapText="1"/>
    </xf>
    <xf numFmtId="1" fontId="27" fillId="24" borderId="0" xfId="0" applyNumberFormat="1" applyFont="1" applyFill="1" applyBorder="1" applyAlignment="1">
      <alignment horizontal="center" vertical="center"/>
    </xf>
    <xf numFmtId="164" fontId="0" fillId="24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26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164" fontId="25" fillId="24" borderId="11" xfId="0" applyNumberFormat="1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>
      <alignment horizontal="center" vertical="center" wrapText="1"/>
    </xf>
    <xf numFmtId="1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24" borderId="11" xfId="0" applyNumberFormat="1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11" xfId="0" applyNumberFormat="1" applyFont="1" applyFill="1" applyBorder="1" applyAlignment="1">
      <alignment horizontal="center" vertical="center" wrapText="1"/>
    </xf>
    <xf numFmtId="1" fontId="26" fillId="24" borderId="11" xfId="0" applyNumberFormat="1" applyFont="1" applyFill="1" applyBorder="1" applyAlignment="1">
      <alignment horizontal="center" vertical="center" wrapText="1"/>
    </xf>
    <xf numFmtId="1" fontId="27" fillId="24" borderId="18" xfId="0" applyNumberFormat="1" applyFont="1" applyFill="1" applyBorder="1" applyAlignment="1">
      <alignment horizontal="center" vertical="center"/>
    </xf>
    <xf numFmtId="164" fontId="25" fillId="24" borderId="19" xfId="0" applyNumberFormat="1" applyFont="1" applyFill="1" applyBorder="1" applyAlignment="1">
      <alignment horizontal="left" vertical="center" wrapText="1"/>
    </xf>
    <xf numFmtId="164" fontId="25" fillId="24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170" fontId="25" fillId="24" borderId="11" xfId="0" applyNumberFormat="1" applyFont="1" applyFill="1" applyBorder="1" applyAlignment="1">
      <alignment horizontal="center" vertical="center" wrapText="1"/>
    </xf>
    <xf numFmtId="14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172" fontId="25" fillId="24" borderId="11" xfId="0" applyNumberFormat="1" applyFont="1" applyFill="1" applyBorder="1" applyAlignment="1">
      <alignment horizontal="center" vertical="center" wrapText="1"/>
    </xf>
    <xf numFmtId="2" fontId="25" fillId="24" borderId="20" xfId="0" applyNumberFormat="1" applyFont="1" applyFill="1" applyBorder="1" applyAlignment="1">
      <alignment horizontal="center" vertical="center" wrapText="1"/>
    </xf>
    <xf numFmtId="170" fontId="25" fillId="24" borderId="20" xfId="0" applyNumberFormat="1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1" fontId="2" fillId="24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14" fontId="2" fillId="24" borderId="15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3" xfId="0" applyNumberFormat="1" applyFont="1" applyFill="1" applyBorder="1" applyAlignment="1" applyProtection="1">
      <alignment horizontal="center" vertical="center" wrapText="1"/>
      <protection locked="0"/>
    </xf>
    <xf numFmtId="170" fontId="0" fillId="24" borderId="12" xfId="0" applyNumberForma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1" xfId="0" applyNumberFormat="1" applyFont="1" applyFill="1" applyBorder="1" applyAlignment="1" applyProtection="1">
      <alignment horizontal="center" vertical="center" wrapText="1"/>
      <protection locked="0"/>
    </xf>
    <xf numFmtId="173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32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14" xfId="0" applyNumberFormat="1" applyFont="1" applyFill="1" applyBorder="1" applyAlignment="1">
      <alignment horizontal="left" vertical="center" wrapText="1"/>
    </xf>
    <xf numFmtId="1" fontId="25" fillId="24" borderId="14" xfId="0" applyNumberFormat="1" applyFont="1" applyFill="1" applyBorder="1" applyAlignment="1">
      <alignment horizontal="center" vertical="center" wrapText="1"/>
    </xf>
    <xf numFmtId="170" fontId="25" fillId="24" borderId="14" xfId="0" applyNumberFormat="1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1" fontId="27" fillId="24" borderId="14" xfId="0" applyNumberFormat="1" applyFont="1" applyFill="1" applyBorder="1" applyAlignment="1">
      <alignment horizontal="center" vertical="center"/>
    </xf>
    <xf numFmtId="164" fontId="25" fillId="24" borderId="14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172" fontId="25" fillId="24" borderId="14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164" fontId="2" fillId="24" borderId="15" xfId="0" applyNumberFormat="1" applyFont="1" applyFill="1" applyBorder="1" applyAlignment="1">
      <alignment horizontal="center" vertical="center" wrapText="1"/>
    </xf>
    <xf numFmtId="0" fontId="0" fillId="24" borderId="14" xfId="0" applyFill="1" applyBorder="1" applyAlignment="1">
      <alignment/>
    </xf>
    <xf numFmtId="1" fontId="34" fillId="24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24" borderId="33" xfId="0" applyNumberFormat="1" applyFont="1" applyFill="1" applyBorder="1" applyAlignment="1">
      <alignment horizontal="left" vertical="center" wrapText="1"/>
    </xf>
    <xf numFmtId="164" fontId="2" fillId="24" borderId="33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14" xfId="0" applyFont="1" applyFill="1" applyBorder="1" applyAlignment="1">
      <alignment vertical="center" wrapText="1"/>
    </xf>
    <xf numFmtId="0" fontId="2" fillId="24" borderId="33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5" fillId="24" borderId="27" xfId="0" applyFont="1" applyFill="1" applyBorder="1" applyAlignment="1">
      <alignment horizontal="right" vertical="center" wrapText="1"/>
    </xf>
    <xf numFmtId="0" fontId="25" fillId="24" borderId="36" xfId="0" applyFont="1" applyFill="1" applyBorder="1" applyAlignment="1">
      <alignment horizontal="right" vertical="center" wrapText="1"/>
    </xf>
    <xf numFmtId="0" fontId="25" fillId="24" borderId="38" xfId="0" applyFont="1" applyFill="1" applyBorder="1" applyAlignment="1">
      <alignment horizontal="right" vertical="center" wrapText="1"/>
    </xf>
    <xf numFmtId="0" fontId="2" fillId="24" borderId="14" xfId="0" applyFont="1" applyFill="1" applyBorder="1" applyAlignment="1">
      <alignment horizontal="center" vertical="center" textRotation="90" wrapText="1"/>
    </xf>
    <xf numFmtId="0" fontId="25" fillId="24" borderId="39" xfId="0" applyFont="1" applyFill="1" applyBorder="1" applyAlignment="1">
      <alignment horizontal="right" vertical="center" wrapText="1"/>
    </xf>
    <xf numFmtId="0" fontId="25" fillId="24" borderId="40" xfId="0" applyFont="1" applyFill="1" applyBorder="1" applyAlignment="1">
      <alignment horizontal="right" vertical="center" wrapText="1"/>
    </xf>
    <xf numFmtId="0" fontId="25" fillId="24" borderId="41" xfId="0" applyFont="1" applyFill="1" applyBorder="1" applyAlignment="1">
      <alignment horizontal="right" vertical="center" wrapText="1"/>
    </xf>
    <xf numFmtId="0" fontId="20" fillId="24" borderId="0" xfId="0" applyFont="1" applyFill="1" applyAlignment="1">
      <alignment horizontal="center" vertical="center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24" xfId="0" applyFont="1" applyFill="1" applyBorder="1" applyAlignment="1">
      <alignment horizontal="center" vertical="center" textRotation="90" wrapText="1"/>
    </xf>
    <xf numFmtId="0" fontId="3" fillId="24" borderId="0" xfId="0" applyFont="1" applyFill="1" applyAlignment="1">
      <alignment horizontal="center"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24" borderId="42" xfId="0" applyFont="1" applyFill="1" applyBorder="1" applyAlignment="1">
      <alignment horizontal="right" vertical="center" wrapText="1"/>
    </xf>
    <xf numFmtId="0" fontId="25" fillId="24" borderId="19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75" zoomScaleNormal="75" zoomScaleSheetLayoutView="75" workbookViewId="0" topLeftCell="A1">
      <pane ySplit="6" topLeftCell="BM40" activePane="bottomLeft" state="frozen"/>
      <selection pane="topLeft" activeCell="I5" sqref="I5:I6"/>
      <selection pane="bottomLeft" activeCell="A1" sqref="A1:U1"/>
    </sheetView>
  </sheetViews>
  <sheetFormatPr defaultColWidth="9.00390625" defaultRowHeight="12.75"/>
  <cols>
    <col min="1" max="1" width="6.125" style="5" customWidth="1"/>
    <col min="2" max="2" width="5.125" style="5" customWidth="1"/>
    <col min="3" max="3" width="8.125" style="5" customWidth="1"/>
    <col min="4" max="4" width="7.375" style="5" customWidth="1"/>
    <col min="5" max="5" width="8.375" style="5" customWidth="1"/>
    <col min="6" max="6" width="12.875" style="5" customWidth="1"/>
    <col min="7" max="7" width="21.375" style="5" customWidth="1"/>
    <col min="8" max="8" width="24.375" style="5" customWidth="1"/>
    <col min="9" max="9" width="13.375" style="5" bestFit="1" customWidth="1"/>
    <col min="10" max="10" width="11.00390625" style="5" customWidth="1"/>
    <col min="11" max="11" width="5.375" style="5" customWidth="1"/>
    <col min="12" max="12" width="11.625" style="5" customWidth="1"/>
    <col min="13" max="13" width="8.125" style="5" customWidth="1"/>
    <col min="14" max="14" width="11.00390625" style="5" customWidth="1"/>
    <col min="15" max="15" width="6.875" style="5" customWidth="1"/>
    <col min="16" max="16" width="11.625" style="5" customWidth="1"/>
    <col min="17" max="17" width="4.625" style="5" customWidth="1"/>
    <col min="18" max="18" width="12.00390625" style="5" customWidth="1"/>
    <col min="19" max="19" width="4.25390625" style="5" customWidth="1"/>
    <col min="20" max="20" width="11.125" style="5" customWidth="1"/>
    <col min="21" max="21" width="14.75390625" style="5" customWidth="1"/>
    <col min="22" max="22" width="14.125" style="5" customWidth="1"/>
    <col min="23" max="16384" width="9.125" style="1" customWidth="1"/>
  </cols>
  <sheetData>
    <row r="1" spans="1:22" ht="19.5" customHeight="1">
      <c r="A1" s="102" t="s">
        <v>274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</row>
    <row r="2" spans="1:22" ht="19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"/>
    </row>
    <row r="3" spans="1:2" ht="12" customHeight="1" thickBot="1">
      <c r="A3" s="4"/>
      <c r="B3" s="4"/>
    </row>
    <row r="4" spans="1:22" s="3" customFormat="1" ht="24.75" customHeight="1">
      <c r="A4" s="103" t="s">
        <v>10</v>
      </c>
      <c r="B4" s="103" t="s">
        <v>11</v>
      </c>
      <c r="C4" s="92" t="s">
        <v>40</v>
      </c>
      <c r="D4" s="92"/>
      <c r="E4" s="92"/>
      <c r="F4" s="103" t="s">
        <v>12</v>
      </c>
      <c r="G4" s="92" t="s">
        <v>13</v>
      </c>
      <c r="H4" s="92" t="s">
        <v>14</v>
      </c>
      <c r="I4" s="88" t="s">
        <v>0</v>
      </c>
      <c r="J4" s="91"/>
      <c r="K4" s="88" t="s">
        <v>1</v>
      </c>
      <c r="L4" s="89"/>
      <c r="M4" s="89"/>
      <c r="N4" s="89"/>
      <c r="O4" s="89"/>
      <c r="P4" s="89"/>
      <c r="Q4" s="89"/>
      <c r="R4" s="89"/>
      <c r="S4" s="89"/>
      <c r="T4" s="90"/>
      <c r="U4" s="85" t="s">
        <v>19</v>
      </c>
      <c r="V4" s="85" t="s">
        <v>20</v>
      </c>
    </row>
    <row r="5" spans="1:22" s="3" customFormat="1" ht="24.75" customHeight="1">
      <c r="A5" s="104"/>
      <c r="B5" s="104"/>
      <c r="C5" s="98" t="s">
        <v>2</v>
      </c>
      <c r="D5" s="98" t="s">
        <v>3</v>
      </c>
      <c r="E5" s="98" t="s">
        <v>4</v>
      </c>
      <c r="F5" s="104"/>
      <c r="G5" s="92"/>
      <c r="H5" s="92"/>
      <c r="I5" s="92" t="s">
        <v>5</v>
      </c>
      <c r="J5" s="92" t="s">
        <v>6</v>
      </c>
      <c r="K5" s="92" t="s">
        <v>7</v>
      </c>
      <c r="L5" s="92"/>
      <c r="M5" s="88" t="s">
        <v>16</v>
      </c>
      <c r="N5" s="91"/>
      <c r="O5" s="88" t="s">
        <v>17</v>
      </c>
      <c r="P5" s="91"/>
      <c r="Q5" s="88" t="s">
        <v>18</v>
      </c>
      <c r="R5" s="91"/>
      <c r="S5" s="88" t="s">
        <v>8</v>
      </c>
      <c r="T5" s="91"/>
      <c r="U5" s="86"/>
      <c r="V5" s="86"/>
    </row>
    <row r="6" spans="1:22" s="3" customFormat="1" ht="83.25" customHeight="1" thickBot="1">
      <c r="A6" s="84"/>
      <c r="B6" s="84"/>
      <c r="C6" s="98"/>
      <c r="D6" s="98"/>
      <c r="E6" s="98"/>
      <c r="F6" s="84"/>
      <c r="G6" s="92"/>
      <c r="H6" s="92"/>
      <c r="I6" s="92"/>
      <c r="J6" s="92"/>
      <c r="K6" s="18" t="s">
        <v>9</v>
      </c>
      <c r="L6" s="18" t="s">
        <v>15</v>
      </c>
      <c r="M6" s="18" t="s">
        <v>9</v>
      </c>
      <c r="N6" s="18" t="s">
        <v>15</v>
      </c>
      <c r="O6" s="18" t="s">
        <v>9</v>
      </c>
      <c r="P6" s="18" t="s">
        <v>15</v>
      </c>
      <c r="Q6" s="18" t="s">
        <v>9</v>
      </c>
      <c r="R6" s="18" t="s">
        <v>15</v>
      </c>
      <c r="S6" s="18" t="s">
        <v>9</v>
      </c>
      <c r="T6" s="18" t="s">
        <v>15</v>
      </c>
      <c r="U6" s="87"/>
      <c r="V6" s="87"/>
    </row>
    <row r="7" spans="1:22" s="3" customFormat="1" ht="42" customHeight="1" thickBot="1">
      <c r="A7" s="18">
        <v>1</v>
      </c>
      <c r="B7" s="18">
        <v>1</v>
      </c>
      <c r="C7" s="43" t="s">
        <v>99</v>
      </c>
      <c r="D7" s="42"/>
      <c r="E7" s="43" t="s">
        <v>100</v>
      </c>
      <c r="F7" s="18">
        <v>3</v>
      </c>
      <c r="G7" s="43" t="s">
        <v>101</v>
      </c>
      <c r="H7" s="22" t="s">
        <v>107</v>
      </c>
      <c r="I7" s="43"/>
      <c r="J7" s="78">
        <v>0.01</v>
      </c>
      <c r="K7" s="43"/>
      <c r="L7" s="43"/>
      <c r="M7" s="43"/>
      <c r="N7" s="43"/>
      <c r="O7" s="43">
        <v>2</v>
      </c>
      <c r="P7" s="43" t="s">
        <v>26</v>
      </c>
      <c r="Q7" s="43">
        <v>2</v>
      </c>
      <c r="R7" s="43" t="s">
        <v>26</v>
      </c>
      <c r="S7" s="43"/>
      <c r="T7" s="44"/>
      <c r="U7" s="17" t="s">
        <v>71</v>
      </c>
      <c r="V7" s="25" t="s">
        <v>27</v>
      </c>
    </row>
    <row r="8" spans="1:22" s="3" customFormat="1" ht="39" customHeight="1" thickBot="1">
      <c r="A8" s="18">
        <v>1</v>
      </c>
      <c r="B8" s="18">
        <v>2</v>
      </c>
      <c r="C8" s="43" t="s">
        <v>102</v>
      </c>
      <c r="D8" s="42"/>
      <c r="E8" s="43" t="s">
        <v>103</v>
      </c>
      <c r="F8" s="18">
        <v>3</v>
      </c>
      <c r="G8" s="43" t="s">
        <v>104</v>
      </c>
      <c r="H8" s="22" t="s">
        <v>107</v>
      </c>
      <c r="I8" s="43"/>
      <c r="J8" s="78">
        <v>0.01</v>
      </c>
      <c r="K8" s="43"/>
      <c r="L8" s="43"/>
      <c r="M8" s="43"/>
      <c r="N8" s="43"/>
      <c r="O8" s="43">
        <v>2</v>
      </c>
      <c r="P8" s="43" t="s">
        <v>26</v>
      </c>
      <c r="Q8" s="43">
        <v>2</v>
      </c>
      <c r="R8" s="43" t="s">
        <v>26</v>
      </c>
      <c r="S8" s="43"/>
      <c r="T8" s="44"/>
      <c r="U8" s="17" t="s">
        <v>71</v>
      </c>
      <c r="V8" s="25" t="s">
        <v>27</v>
      </c>
    </row>
    <row r="9" spans="1:22" s="3" customFormat="1" ht="39.75" customHeight="1" thickBot="1">
      <c r="A9" s="45">
        <v>1</v>
      </c>
      <c r="B9" s="45">
        <v>3</v>
      </c>
      <c r="C9" s="46" t="s">
        <v>106</v>
      </c>
      <c r="D9" s="42"/>
      <c r="E9" s="43" t="s">
        <v>105</v>
      </c>
      <c r="F9" s="45"/>
      <c r="G9" s="43" t="s">
        <v>104</v>
      </c>
      <c r="H9" s="22" t="s">
        <v>108</v>
      </c>
      <c r="I9" s="43"/>
      <c r="J9" s="43">
        <v>0.0015</v>
      </c>
      <c r="K9" s="43"/>
      <c r="L9" s="43"/>
      <c r="M9" s="43"/>
      <c r="N9" s="43"/>
      <c r="O9" s="43">
        <v>2</v>
      </c>
      <c r="P9" s="43" t="s">
        <v>26</v>
      </c>
      <c r="Q9" s="43">
        <v>2</v>
      </c>
      <c r="R9" s="43" t="s">
        <v>26</v>
      </c>
      <c r="S9" s="43"/>
      <c r="T9" s="44"/>
      <c r="U9" s="17" t="s">
        <v>71</v>
      </c>
      <c r="V9" s="25" t="s">
        <v>27</v>
      </c>
    </row>
    <row r="10" spans="1:22" s="14" customFormat="1" ht="39.75" customHeight="1" thickBot="1">
      <c r="A10" s="22" t="s">
        <v>21</v>
      </c>
      <c r="B10" s="33" t="s">
        <v>41</v>
      </c>
      <c r="C10" s="24" t="s">
        <v>32</v>
      </c>
      <c r="D10" s="24"/>
      <c r="E10" s="24" t="s">
        <v>35</v>
      </c>
      <c r="F10" s="22" t="s">
        <v>23</v>
      </c>
      <c r="G10" s="22" t="s">
        <v>24</v>
      </c>
      <c r="H10" s="22" t="s">
        <v>22</v>
      </c>
      <c r="I10" s="23"/>
      <c r="J10" s="23">
        <v>0.003</v>
      </c>
      <c r="K10" s="19"/>
      <c r="L10" s="19"/>
      <c r="M10" s="19"/>
      <c r="N10" s="19"/>
      <c r="O10" s="19">
        <v>2</v>
      </c>
      <c r="P10" s="19" t="s">
        <v>26</v>
      </c>
      <c r="Q10" s="19">
        <v>2</v>
      </c>
      <c r="R10" s="19" t="s">
        <v>26</v>
      </c>
      <c r="S10" s="19"/>
      <c r="T10" s="21"/>
      <c r="U10" s="25" t="s">
        <v>25</v>
      </c>
      <c r="V10" s="25" t="s">
        <v>27</v>
      </c>
    </row>
    <row r="11" spans="1:22" s="14" customFormat="1" ht="39.75" customHeight="1" thickBot="1">
      <c r="A11" s="22" t="s">
        <v>23</v>
      </c>
      <c r="B11" s="33" t="s">
        <v>45</v>
      </c>
      <c r="C11" s="24" t="s">
        <v>33</v>
      </c>
      <c r="D11" s="24"/>
      <c r="E11" s="24" t="s">
        <v>36</v>
      </c>
      <c r="F11" s="22" t="s">
        <v>28</v>
      </c>
      <c r="G11" s="22" t="s">
        <v>29</v>
      </c>
      <c r="H11" s="22" t="s">
        <v>22</v>
      </c>
      <c r="I11" s="23"/>
      <c r="J11" s="23">
        <v>0.0015</v>
      </c>
      <c r="K11" s="19"/>
      <c r="L11" s="19"/>
      <c r="M11" s="19"/>
      <c r="N11" s="19"/>
      <c r="O11" s="19">
        <v>2</v>
      </c>
      <c r="P11" s="19" t="s">
        <v>26</v>
      </c>
      <c r="Q11" s="19">
        <v>2</v>
      </c>
      <c r="R11" s="19" t="s">
        <v>26</v>
      </c>
      <c r="S11" s="19"/>
      <c r="T11" s="21"/>
      <c r="U11" s="25" t="s">
        <v>25</v>
      </c>
      <c r="V11" s="25" t="s">
        <v>27</v>
      </c>
    </row>
    <row r="12" spans="1:22" s="14" customFormat="1" ht="39.75" customHeight="1" thickBot="1">
      <c r="A12" s="22" t="s">
        <v>21</v>
      </c>
      <c r="B12" s="33" t="s">
        <v>48</v>
      </c>
      <c r="C12" s="24" t="s">
        <v>34</v>
      </c>
      <c r="D12" s="24"/>
      <c r="E12" s="24" t="s">
        <v>37</v>
      </c>
      <c r="F12" s="22" t="s">
        <v>30</v>
      </c>
      <c r="G12" s="22" t="s">
        <v>31</v>
      </c>
      <c r="H12" s="22" t="s">
        <v>22</v>
      </c>
      <c r="I12" s="23"/>
      <c r="J12" s="23">
        <v>0.001</v>
      </c>
      <c r="K12" s="19"/>
      <c r="L12" s="19"/>
      <c r="M12" s="19"/>
      <c r="N12" s="19"/>
      <c r="O12" s="19">
        <v>2</v>
      </c>
      <c r="P12" s="19" t="s">
        <v>26</v>
      </c>
      <c r="Q12" s="19">
        <v>2</v>
      </c>
      <c r="R12" s="19" t="s">
        <v>26</v>
      </c>
      <c r="S12" s="19"/>
      <c r="T12" s="26"/>
      <c r="U12" s="17" t="s">
        <v>25</v>
      </c>
      <c r="V12" s="17" t="s">
        <v>27</v>
      </c>
    </row>
    <row r="13" spans="1:22" s="14" customFormat="1" ht="39.75" customHeight="1" thickBot="1">
      <c r="A13" s="22" t="s">
        <v>21</v>
      </c>
      <c r="B13" s="33" t="s">
        <v>53</v>
      </c>
      <c r="C13" s="24" t="s">
        <v>42</v>
      </c>
      <c r="D13" s="24"/>
      <c r="E13" s="24" t="s">
        <v>43</v>
      </c>
      <c r="F13" s="22" t="s">
        <v>23</v>
      </c>
      <c r="G13" s="22" t="s">
        <v>44</v>
      </c>
      <c r="H13" s="22" t="s">
        <v>22</v>
      </c>
      <c r="I13" s="23"/>
      <c r="J13" s="23">
        <v>0.005</v>
      </c>
      <c r="K13" s="19"/>
      <c r="L13" s="19"/>
      <c r="M13" s="19"/>
      <c r="N13" s="19"/>
      <c r="O13" s="19">
        <v>2</v>
      </c>
      <c r="P13" s="19" t="s">
        <v>26</v>
      </c>
      <c r="Q13" s="19">
        <v>2</v>
      </c>
      <c r="R13" s="19" t="s">
        <v>26</v>
      </c>
      <c r="S13" s="19"/>
      <c r="T13" s="26"/>
      <c r="U13" s="17" t="s">
        <v>25</v>
      </c>
      <c r="V13" s="17" t="s">
        <v>27</v>
      </c>
    </row>
    <row r="14" spans="1:22" s="14" customFormat="1" ht="39.75" customHeight="1" thickBot="1">
      <c r="A14" s="22" t="s">
        <v>21</v>
      </c>
      <c r="B14" s="33" t="s">
        <v>55</v>
      </c>
      <c r="C14" s="24" t="s">
        <v>46</v>
      </c>
      <c r="D14" s="24"/>
      <c r="E14" s="24" t="s">
        <v>47</v>
      </c>
      <c r="F14" s="22" t="s">
        <v>23</v>
      </c>
      <c r="G14" s="22" t="s">
        <v>44</v>
      </c>
      <c r="H14" s="22" t="s">
        <v>22</v>
      </c>
      <c r="I14" s="23"/>
      <c r="J14" s="23">
        <v>0.001</v>
      </c>
      <c r="K14" s="19"/>
      <c r="L14" s="19"/>
      <c r="M14" s="19"/>
      <c r="N14" s="19"/>
      <c r="O14" s="19">
        <v>2</v>
      </c>
      <c r="P14" s="19" t="s">
        <v>26</v>
      </c>
      <c r="Q14" s="19">
        <v>2</v>
      </c>
      <c r="R14" s="19" t="s">
        <v>26</v>
      </c>
      <c r="S14" s="19"/>
      <c r="T14" s="26"/>
      <c r="U14" s="17" t="s">
        <v>25</v>
      </c>
      <c r="V14" s="17" t="s">
        <v>27</v>
      </c>
    </row>
    <row r="15" spans="1:22" s="14" customFormat="1" ht="39.75" customHeight="1" thickBot="1">
      <c r="A15" s="22" t="s">
        <v>21</v>
      </c>
      <c r="B15" s="33" t="s">
        <v>64</v>
      </c>
      <c r="C15" s="24" t="s">
        <v>49</v>
      </c>
      <c r="D15" s="24"/>
      <c r="E15" s="24" t="s">
        <v>52</v>
      </c>
      <c r="F15" s="22" t="s">
        <v>23</v>
      </c>
      <c r="G15" s="22" t="s">
        <v>50</v>
      </c>
      <c r="H15" s="22" t="s">
        <v>22</v>
      </c>
      <c r="I15" s="23"/>
      <c r="J15" s="23">
        <v>2</v>
      </c>
      <c r="K15" s="19"/>
      <c r="L15" s="19"/>
      <c r="M15" s="19"/>
      <c r="N15" s="19"/>
      <c r="O15" s="19">
        <v>16</v>
      </c>
      <c r="P15" s="35" t="s">
        <v>63</v>
      </c>
      <c r="Q15" s="19">
        <v>16</v>
      </c>
      <c r="R15" s="35" t="s">
        <v>63</v>
      </c>
      <c r="S15" s="19"/>
      <c r="T15" s="26"/>
      <c r="U15" s="17" t="s">
        <v>51</v>
      </c>
      <c r="V15" s="17" t="s">
        <v>27</v>
      </c>
    </row>
    <row r="16" spans="1:22" s="14" customFormat="1" ht="39.75" customHeight="1" thickBot="1">
      <c r="A16" s="22" t="s">
        <v>21</v>
      </c>
      <c r="B16" s="33" t="s">
        <v>30</v>
      </c>
      <c r="C16" s="24" t="s">
        <v>56</v>
      </c>
      <c r="D16" s="24"/>
      <c r="E16" s="24" t="s">
        <v>61</v>
      </c>
      <c r="F16" s="22" t="s">
        <v>23</v>
      </c>
      <c r="G16" s="22" t="s">
        <v>50</v>
      </c>
      <c r="H16" s="22" t="s">
        <v>22</v>
      </c>
      <c r="I16" s="23"/>
      <c r="J16" s="23">
        <v>1.15</v>
      </c>
      <c r="K16" s="19"/>
      <c r="L16" s="19"/>
      <c r="M16" s="19"/>
      <c r="N16" s="19"/>
      <c r="O16" s="19">
        <v>16</v>
      </c>
      <c r="P16" s="35" t="s">
        <v>54</v>
      </c>
      <c r="Q16" s="19">
        <v>16</v>
      </c>
      <c r="R16" s="35" t="s">
        <v>54</v>
      </c>
      <c r="S16" s="19"/>
      <c r="T16" s="26"/>
      <c r="U16" s="17" t="s">
        <v>51</v>
      </c>
      <c r="V16" s="17" t="s">
        <v>27</v>
      </c>
    </row>
    <row r="17" spans="1:22" s="14" customFormat="1" ht="39.75" customHeight="1" thickBot="1">
      <c r="A17" s="22" t="s">
        <v>21</v>
      </c>
      <c r="B17" s="33" t="s">
        <v>79</v>
      </c>
      <c r="C17" s="24" t="s">
        <v>57</v>
      </c>
      <c r="D17" s="24"/>
      <c r="E17" s="24" t="s">
        <v>62</v>
      </c>
      <c r="F17" s="22" t="s">
        <v>30</v>
      </c>
      <c r="G17" s="22" t="s">
        <v>58</v>
      </c>
      <c r="H17" s="22" t="s">
        <v>22</v>
      </c>
      <c r="I17" s="23">
        <v>0.1</v>
      </c>
      <c r="J17" s="23"/>
      <c r="K17" s="19"/>
      <c r="L17" s="19"/>
      <c r="M17" s="19"/>
      <c r="N17" s="19"/>
      <c r="O17" s="19">
        <v>4</v>
      </c>
      <c r="P17" s="35" t="s">
        <v>59</v>
      </c>
      <c r="Q17" s="19">
        <v>4</v>
      </c>
      <c r="R17" s="19" t="s">
        <v>59</v>
      </c>
      <c r="S17" s="19"/>
      <c r="T17" s="26"/>
      <c r="U17" s="17" t="s">
        <v>60</v>
      </c>
      <c r="V17" s="17" t="s">
        <v>27</v>
      </c>
    </row>
    <row r="18" spans="1:22" s="14" customFormat="1" ht="39.75" customHeight="1" thickBot="1">
      <c r="A18" s="22" t="s">
        <v>21</v>
      </c>
      <c r="B18" s="33" t="s">
        <v>28</v>
      </c>
      <c r="C18" s="24" t="s">
        <v>68</v>
      </c>
      <c r="D18" s="24"/>
      <c r="E18" s="24" t="s">
        <v>69</v>
      </c>
      <c r="F18" s="22" t="s">
        <v>65</v>
      </c>
      <c r="G18" s="22" t="s">
        <v>66</v>
      </c>
      <c r="H18" s="22" t="s">
        <v>67</v>
      </c>
      <c r="I18" s="23"/>
      <c r="J18" s="23">
        <v>0.003</v>
      </c>
      <c r="K18" s="19"/>
      <c r="L18" s="19"/>
      <c r="M18" s="19"/>
      <c r="N18" s="19"/>
      <c r="O18" s="19">
        <v>5</v>
      </c>
      <c r="P18" s="19" t="s">
        <v>70</v>
      </c>
      <c r="Q18" s="19">
        <v>5</v>
      </c>
      <c r="R18" s="19" t="s">
        <v>70</v>
      </c>
      <c r="S18" s="19"/>
      <c r="T18" s="26"/>
      <c r="U18" s="17" t="s">
        <v>71</v>
      </c>
      <c r="V18" s="17" t="s">
        <v>27</v>
      </c>
    </row>
    <row r="19" spans="1:22" s="14" customFormat="1" ht="39.75" customHeight="1" thickBot="1">
      <c r="A19" s="22" t="s">
        <v>21</v>
      </c>
      <c r="B19" s="33" t="s">
        <v>109</v>
      </c>
      <c r="C19" s="24" t="s">
        <v>72</v>
      </c>
      <c r="D19" s="24"/>
      <c r="E19" s="24" t="s">
        <v>77</v>
      </c>
      <c r="F19" s="22" t="s">
        <v>23</v>
      </c>
      <c r="G19" s="22" t="s">
        <v>50</v>
      </c>
      <c r="H19" s="22" t="s">
        <v>22</v>
      </c>
      <c r="I19" s="23"/>
      <c r="J19" s="23">
        <v>1.1</v>
      </c>
      <c r="K19" s="19">
        <v>4</v>
      </c>
      <c r="L19" s="19" t="s">
        <v>74</v>
      </c>
      <c r="M19" s="19"/>
      <c r="N19" s="19"/>
      <c r="O19" s="19">
        <v>13</v>
      </c>
      <c r="P19" s="35" t="s">
        <v>73</v>
      </c>
      <c r="Q19" s="19">
        <v>17</v>
      </c>
      <c r="R19" s="19" t="s">
        <v>75</v>
      </c>
      <c r="S19" s="19"/>
      <c r="T19" s="26"/>
      <c r="U19" s="17" t="s">
        <v>76</v>
      </c>
      <c r="V19" s="17" t="s">
        <v>27</v>
      </c>
    </row>
    <row r="20" spans="1:22" s="14" customFormat="1" ht="78.75" customHeight="1" thickBot="1">
      <c r="A20" s="22" t="s">
        <v>21</v>
      </c>
      <c r="B20" s="33" t="s">
        <v>110</v>
      </c>
      <c r="C20" s="24" t="s">
        <v>80</v>
      </c>
      <c r="D20" s="24" t="s">
        <v>81</v>
      </c>
      <c r="E20" s="24" t="s">
        <v>86</v>
      </c>
      <c r="F20" s="22" t="s">
        <v>82</v>
      </c>
      <c r="G20" s="22" t="s">
        <v>83</v>
      </c>
      <c r="H20" s="22" t="s">
        <v>84</v>
      </c>
      <c r="I20" s="23">
        <v>1.5</v>
      </c>
      <c r="J20" s="23"/>
      <c r="K20" s="19"/>
      <c r="L20" s="19"/>
      <c r="M20" s="19">
        <v>8</v>
      </c>
      <c r="N20" s="19" t="s">
        <v>85</v>
      </c>
      <c r="O20" s="19"/>
      <c r="P20" s="19"/>
      <c r="Q20" s="19">
        <v>8</v>
      </c>
      <c r="R20" s="19" t="s">
        <v>85</v>
      </c>
      <c r="S20" s="19"/>
      <c r="T20" s="26"/>
      <c r="U20" s="17" t="s">
        <v>90</v>
      </c>
      <c r="V20" s="17"/>
    </row>
    <row r="21" spans="1:22" s="14" customFormat="1" ht="78.75" customHeight="1" thickBot="1">
      <c r="A21" s="22" t="s">
        <v>21</v>
      </c>
      <c r="B21" s="33" t="s">
        <v>111</v>
      </c>
      <c r="C21" s="24" t="s">
        <v>87</v>
      </c>
      <c r="D21" s="24" t="s">
        <v>88</v>
      </c>
      <c r="E21" s="24" t="s">
        <v>98</v>
      </c>
      <c r="F21" s="22" t="s">
        <v>23</v>
      </c>
      <c r="G21" s="22" t="s">
        <v>89</v>
      </c>
      <c r="H21" s="22" t="s">
        <v>84</v>
      </c>
      <c r="I21" s="23">
        <v>0.15</v>
      </c>
      <c r="J21" s="23"/>
      <c r="K21" s="19"/>
      <c r="L21" s="19"/>
      <c r="M21" s="19">
        <v>4</v>
      </c>
      <c r="N21" s="19" t="s">
        <v>91</v>
      </c>
      <c r="O21" s="19">
        <v>4</v>
      </c>
      <c r="P21" s="19" t="s">
        <v>92</v>
      </c>
      <c r="Q21" s="19">
        <v>8</v>
      </c>
      <c r="R21" s="19" t="s">
        <v>93</v>
      </c>
      <c r="S21" s="19"/>
      <c r="T21" s="26"/>
      <c r="U21" s="17" t="s">
        <v>94</v>
      </c>
      <c r="V21" s="17"/>
    </row>
    <row r="22" spans="1:22" s="14" customFormat="1" ht="82.5" customHeight="1" thickBot="1">
      <c r="A22" s="22" t="s">
        <v>21</v>
      </c>
      <c r="B22" s="33" t="s">
        <v>114</v>
      </c>
      <c r="C22" s="24" t="s">
        <v>119</v>
      </c>
      <c r="D22" s="54" t="s">
        <v>120</v>
      </c>
      <c r="E22" s="55" t="s">
        <v>98</v>
      </c>
      <c r="F22" s="53" t="s">
        <v>115</v>
      </c>
      <c r="G22" s="22" t="s">
        <v>117</v>
      </c>
      <c r="H22" s="22" t="s">
        <v>84</v>
      </c>
      <c r="I22" s="23"/>
      <c r="J22" s="23">
        <v>0.15</v>
      </c>
      <c r="K22" s="19"/>
      <c r="L22" s="19"/>
      <c r="M22" s="19">
        <v>6</v>
      </c>
      <c r="N22" s="22" t="s">
        <v>118</v>
      </c>
      <c r="O22" s="19"/>
      <c r="P22" s="22"/>
      <c r="Q22" s="19">
        <v>6</v>
      </c>
      <c r="R22" s="22" t="s">
        <v>118</v>
      </c>
      <c r="S22" s="19"/>
      <c r="T22" s="26"/>
      <c r="U22" s="17" t="s">
        <v>121</v>
      </c>
      <c r="V22" s="17" t="s">
        <v>116</v>
      </c>
    </row>
    <row r="23" spans="1:22" s="14" customFormat="1" ht="82.5" customHeight="1" thickBot="1">
      <c r="A23" s="47" t="s">
        <v>21</v>
      </c>
      <c r="B23" s="48" t="s">
        <v>122</v>
      </c>
      <c r="C23" s="49" t="s">
        <v>123</v>
      </c>
      <c r="D23" s="59" t="s">
        <v>128</v>
      </c>
      <c r="E23" s="58" t="s">
        <v>129</v>
      </c>
      <c r="F23" s="56" t="s">
        <v>115</v>
      </c>
      <c r="G23" s="57" t="s">
        <v>127</v>
      </c>
      <c r="H23" s="57" t="s">
        <v>84</v>
      </c>
      <c r="I23" s="50"/>
      <c r="J23" s="52">
        <v>0.05</v>
      </c>
      <c r="K23" s="51"/>
      <c r="L23" s="51"/>
      <c r="M23" s="51">
        <v>7</v>
      </c>
      <c r="N23" s="47" t="s">
        <v>124</v>
      </c>
      <c r="O23" s="51"/>
      <c r="P23" s="47"/>
      <c r="Q23" s="51">
        <v>7</v>
      </c>
      <c r="R23" s="47" t="s">
        <v>124</v>
      </c>
      <c r="S23" s="51"/>
      <c r="T23" s="51"/>
      <c r="U23" s="47" t="s">
        <v>125</v>
      </c>
      <c r="V23" s="47" t="s">
        <v>126</v>
      </c>
    </row>
    <row r="24" spans="1:22" s="14" customFormat="1" ht="78.75" customHeight="1" thickBot="1">
      <c r="A24" s="22" t="s">
        <v>21</v>
      </c>
      <c r="B24" s="33" t="s">
        <v>130</v>
      </c>
      <c r="C24" s="24" t="s">
        <v>137</v>
      </c>
      <c r="D24" s="54"/>
      <c r="E24" s="60" t="s">
        <v>138</v>
      </c>
      <c r="F24" s="53"/>
      <c r="G24" s="61" t="s">
        <v>131</v>
      </c>
      <c r="H24" s="22" t="s">
        <v>67</v>
      </c>
      <c r="I24" s="50"/>
      <c r="J24" s="52">
        <v>0.01</v>
      </c>
      <c r="K24" s="19">
        <v>2</v>
      </c>
      <c r="L24" s="19">
        <v>1</v>
      </c>
      <c r="M24" s="19">
        <v>5</v>
      </c>
      <c r="N24" s="19">
        <v>1</v>
      </c>
      <c r="O24" s="19"/>
      <c r="P24" s="19"/>
      <c r="Q24" s="19">
        <v>7</v>
      </c>
      <c r="R24" s="19" t="s">
        <v>185</v>
      </c>
      <c r="S24" s="19"/>
      <c r="T24" s="26"/>
      <c r="U24" s="17" t="s">
        <v>140</v>
      </c>
      <c r="V24" s="25" t="s">
        <v>27</v>
      </c>
    </row>
    <row r="25" spans="1:22" s="14" customFormat="1" ht="82.5" customHeight="1" thickBot="1" thickTop="1">
      <c r="A25" s="22" t="s">
        <v>23</v>
      </c>
      <c r="B25" s="33" t="s">
        <v>132</v>
      </c>
      <c r="C25" s="24" t="s">
        <v>133</v>
      </c>
      <c r="D25" s="54"/>
      <c r="E25" s="67" t="s">
        <v>139</v>
      </c>
      <c r="F25" s="53"/>
      <c r="G25" s="64" t="s">
        <v>134</v>
      </c>
      <c r="H25" s="22" t="s">
        <v>84</v>
      </c>
      <c r="I25" s="23"/>
      <c r="J25" s="23">
        <v>0.01</v>
      </c>
      <c r="K25" s="19"/>
      <c r="L25" s="19"/>
      <c r="M25" s="19">
        <v>5</v>
      </c>
      <c r="N25" s="22" t="s">
        <v>135</v>
      </c>
      <c r="O25" s="19"/>
      <c r="P25" s="22"/>
      <c r="Q25" s="19">
        <v>5</v>
      </c>
      <c r="R25" s="22" t="s">
        <v>186</v>
      </c>
      <c r="S25" s="19"/>
      <c r="T25" s="26"/>
      <c r="U25" s="62" t="s">
        <v>136</v>
      </c>
      <c r="V25" s="63" t="s">
        <v>126</v>
      </c>
    </row>
    <row r="26" spans="1:22" s="14" customFormat="1" ht="78.75" customHeight="1" thickBot="1" thickTop="1">
      <c r="A26" s="22" t="s">
        <v>21</v>
      </c>
      <c r="B26" s="33" t="s">
        <v>141</v>
      </c>
      <c r="C26" s="24" t="s">
        <v>142</v>
      </c>
      <c r="D26" s="24" t="s">
        <v>145</v>
      </c>
      <c r="E26" s="24" t="s">
        <v>146</v>
      </c>
      <c r="F26" s="22"/>
      <c r="G26" s="65" t="s">
        <v>147</v>
      </c>
      <c r="H26" s="22" t="s">
        <v>84</v>
      </c>
      <c r="I26" s="23"/>
      <c r="J26" s="66">
        <v>0.01</v>
      </c>
      <c r="K26" s="19"/>
      <c r="L26" s="19"/>
      <c r="M26" s="19">
        <v>3</v>
      </c>
      <c r="N26" s="19">
        <v>1</v>
      </c>
      <c r="O26" s="19"/>
      <c r="P26" s="19"/>
      <c r="Q26" s="19">
        <v>3</v>
      </c>
      <c r="R26" s="19" t="s">
        <v>187</v>
      </c>
      <c r="S26" s="19"/>
      <c r="T26" s="26"/>
      <c r="U26" s="68" t="s">
        <v>144</v>
      </c>
      <c r="V26" s="68" t="s">
        <v>143</v>
      </c>
    </row>
    <row r="27" spans="1:22" s="14" customFormat="1" ht="78.75" customHeight="1" thickBot="1">
      <c r="A27" s="22"/>
      <c r="B27" s="33" t="s">
        <v>148</v>
      </c>
      <c r="C27" s="24" t="s">
        <v>149</v>
      </c>
      <c r="D27" s="24" t="s">
        <v>156</v>
      </c>
      <c r="E27" s="24" t="s">
        <v>157</v>
      </c>
      <c r="F27" s="22" t="s">
        <v>150</v>
      </c>
      <c r="G27" s="22" t="s">
        <v>151</v>
      </c>
      <c r="H27" s="22" t="s">
        <v>67</v>
      </c>
      <c r="I27" s="23"/>
      <c r="J27" s="66">
        <v>0.08</v>
      </c>
      <c r="K27" s="19">
        <v>6</v>
      </c>
      <c r="L27" s="19" t="s">
        <v>154</v>
      </c>
      <c r="M27" s="19"/>
      <c r="N27" s="19"/>
      <c r="O27" s="19">
        <v>4</v>
      </c>
      <c r="P27" s="22" t="s">
        <v>152</v>
      </c>
      <c r="Q27" s="19">
        <v>10</v>
      </c>
      <c r="R27" s="22" t="s">
        <v>153</v>
      </c>
      <c r="S27" s="19"/>
      <c r="T27" s="19"/>
      <c r="U27" s="17" t="s">
        <v>155</v>
      </c>
      <c r="V27" s="17" t="s">
        <v>27</v>
      </c>
    </row>
    <row r="28" spans="1:22" s="14" customFormat="1" ht="78.75" customHeight="1">
      <c r="A28" s="22"/>
      <c r="B28" s="33" t="s">
        <v>158</v>
      </c>
      <c r="C28" s="24" t="s">
        <v>159</v>
      </c>
      <c r="D28" s="24"/>
      <c r="E28" s="24" t="s">
        <v>165</v>
      </c>
      <c r="F28" s="22" t="s">
        <v>160</v>
      </c>
      <c r="G28" s="22" t="s">
        <v>161</v>
      </c>
      <c r="H28" s="22" t="s">
        <v>84</v>
      </c>
      <c r="I28" s="23"/>
      <c r="J28" s="66">
        <v>0.01</v>
      </c>
      <c r="K28" s="19"/>
      <c r="L28" s="19"/>
      <c r="M28" s="19">
        <v>2</v>
      </c>
      <c r="N28" s="19" t="s">
        <v>162</v>
      </c>
      <c r="O28" s="19"/>
      <c r="P28" s="22"/>
      <c r="Q28" s="19">
        <v>2</v>
      </c>
      <c r="R28" s="22" t="s">
        <v>187</v>
      </c>
      <c r="S28" s="19"/>
      <c r="T28" s="19"/>
      <c r="U28" s="17" t="s">
        <v>164</v>
      </c>
      <c r="V28" s="17" t="s">
        <v>163</v>
      </c>
    </row>
    <row r="29" spans="1:22" s="77" customFormat="1" ht="78.75" customHeight="1">
      <c r="A29" s="47"/>
      <c r="B29" s="48" t="s">
        <v>166</v>
      </c>
      <c r="C29" s="49" t="s">
        <v>167</v>
      </c>
      <c r="D29" s="49"/>
      <c r="E29" s="49" t="s">
        <v>175</v>
      </c>
      <c r="F29" s="47" t="s">
        <v>168</v>
      </c>
      <c r="G29" s="47" t="s">
        <v>169</v>
      </c>
      <c r="H29" s="47" t="s">
        <v>67</v>
      </c>
      <c r="I29" s="50"/>
      <c r="J29" s="52">
        <v>0.09</v>
      </c>
      <c r="K29" s="51">
        <v>6</v>
      </c>
      <c r="L29" s="51" t="s">
        <v>170</v>
      </c>
      <c r="M29" s="51"/>
      <c r="N29" s="51"/>
      <c r="O29" s="51">
        <v>11</v>
      </c>
      <c r="P29" s="47" t="s">
        <v>171</v>
      </c>
      <c r="Q29" s="51">
        <v>17</v>
      </c>
      <c r="R29" s="47" t="s">
        <v>172</v>
      </c>
      <c r="S29" s="51"/>
      <c r="T29" s="51"/>
      <c r="U29" s="47" t="s">
        <v>173</v>
      </c>
      <c r="V29" s="47" t="s">
        <v>174</v>
      </c>
    </row>
    <row r="30" spans="1:22" s="14" customFormat="1" ht="78.75" customHeight="1">
      <c r="A30" s="22" t="s">
        <v>21</v>
      </c>
      <c r="B30" s="33" t="s">
        <v>176</v>
      </c>
      <c r="C30" s="24" t="s">
        <v>177</v>
      </c>
      <c r="D30" s="24" t="s">
        <v>183</v>
      </c>
      <c r="E30" s="24" t="s">
        <v>184</v>
      </c>
      <c r="F30" s="22" t="s">
        <v>179</v>
      </c>
      <c r="G30" s="22" t="s">
        <v>180</v>
      </c>
      <c r="H30" s="22" t="s">
        <v>67</v>
      </c>
      <c r="I30" s="23"/>
      <c r="J30" s="66">
        <v>0.16</v>
      </c>
      <c r="K30" s="19">
        <v>4</v>
      </c>
      <c r="L30" s="19" t="s">
        <v>170</v>
      </c>
      <c r="M30" s="19"/>
      <c r="N30" s="19"/>
      <c r="O30" s="19">
        <v>6</v>
      </c>
      <c r="P30" s="22" t="s">
        <v>181</v>
      </c>
      <c r="Q30" s="19">
        <v>10</v>
      </c>
      <c r="R30" s="22" t="s">
        <v>182</v>
      </c>
      <c r="S30" s="19"/>
      <c r="T30" s="19"/>
      <c r="U30" s="47" t="s">
        <v>178</v>
      </c>
      <c r="V30" s="47"/>
    </row>
    <row r="31" spans="1:22" s="14" customFormat="1" ht="78.75" customHeight="1">
      <c r="A31" s="22" t="s">
        <v>21</v>
      </c>
      <c r="B31" s="33" t="s">
        <v>188</v>
      </c>
      <c r="C31" s="24" t="s">
        <v>189</v>
      </c>
      <c r="D31" s="24"/>
      <c r="E31" s="24" t="s">
        <v>190</v>
      </c>
      <c r="F31" s="22" t="s">
        <v>192</v>
      </c>
      <c r="G31" s="22" t="s">
        <v>191</v>
      </c>
      <c r="H31" s="22" t="s">
        <v>67</v>
      </c>
      <c r="I31" s="23"/>
      <c r="J31" s="66">
        <v>0.035</v>
      </c>
      <c r="K31" s="19">
        <v>3</v>
      </c>
      <c r="L31" s="19" t="s">
        <v>170</v>
      </c>
      <c r="M31" s="19"/>
      <c r="N31" s="19"/>
      <c r="O31" s="19"/>
      <c r="P31" s="22"/>
      <c r="Q31" s="19">
        <v>3</v>
      </c>
      <c r="R31" s="19" t="s">
        <v>170</v>
      </c>
      <c r="S31" s="19"/>
      <c r="T31" s="19"/>
      <c r="U31" s="22" t="s">
        <v>193</v>
      </c>
      <c r="V31" s="22"/>
    </row>
    <row r="32" spans="1:22" s="77" customFormat="1" ht="78.75" customHeight="1">
      <c r="A32" s="47"/>
      <c r="B32" s="48" t="s">
        <v>194</v>
      </c>
      <c r="C32" s="49" t="s">
        <v>195</v>
      </c>
      <c r="D32" s="49"/>
      <c r="E32" s="49" t="s">
        <v>198</v>
      </c>
      <c r="F32" s="47" t="s">
        <v>196</v>
      </c>
      <c r="G32" s="47" t="s">
        <v>205</v>
      </c>
      <c r="H32" s="22" t="s">
        <v>67</v>
      </c>
      <c r="I32" s="50"/>
      <c r="J32" s="52">
        <v>0.06</v>
      </c>
      <c r="K32" s="51"/>
      <c r="L32" s="51"/>
      <c r="M32" s="51"/>
      <c r="N32" s="51"/>
      <c r="O32" s="51"/>
      <c r="P32" s="47"/>
      <c r="Q32" s="51">
        <v>6</v>
      </c>
      <c r="R32" s="51" t="s">
        <v>181</v>
      </c>
      <c r="S32" s="51"/>
      <c r="T32" s="51"/>
      <c r="U32" s="47" t="s">
        <v>197</v>
      </c>
      <c r="V32" s="47" t="s">
        <v>27</v>
      </c>
    </row>
    <row r="33" spans="1:22" s="77" customFormat="1" ht="78.75" customHeight="1">
      <c r="A33" s="47"/>
      <c r="B33" s="48" t="s">
        <v>199</v>
      </c>
      <c r="C33" s="49" t="s">
        <v>200</v>
      </c>
      <c r="D33" s="49" t="s">
        <v>206</v>
      </c>
      <c r="E33" s="49" t="s">
        <v>207</v>
      </c>
      <c r="F33" s="47" t="s">
        <v>201</v>
      </c>
      <c r="G33" s="47" t="s">
        <v>208</v>
      </c>
      <c r="H33" s="22" t="s">
        <v>84</v>
      </c>
      <c r="I33" s="50">
        <v>2</v>
      </c>
      <c r="J33" s="52"/>
      <c r="K33" s="51"/>
      <c r="L33" s="51"/>
      <c r="M33" s="51">
        <v>7</v>
      </c>
      <c r="N33" s="51" t="s">
        <v>202</v>
      </c>
      <c r="O33" s="51">
        <v>7</v>
      </c>
      <c r="P33" s="47" t="s">
        <v>203</v>
      </c>
      <c r="Q33" s="51">
        <v>14</v>
      </c>
      <c r="R33" s="51" t="s">
        <v>204</v>
      </c>
      <c r="S33" s="51"/>
      <c r="T33" s="51"/>
      <c r="U33" s="47" t="s">
        <v>209</v>
      </c>
      <c r="V33" s="47" t="s">
        <v>27</v>
      </c>
    </row>
    <row r="34" spans="1:22" s="14" customFormat="1" ht="78.75" customHeight="1">
      <c r="A34" s="47" t="s">
        <v>21</v>
      </c>
      <c r="B34" s="48" t="s">
        <v>210</v>
      </c>
      <c r="C34" s="49" t="s">
        <v>211</v>
      </c>
      <c r="D34" s="49"/>
      <c r="E34" s="49" t="s">
        <v>215</v>
      </c>
      <c r="F34" s="47" t="s">
        <v>212</v>
      </c>
      <c r="G34" s="47" t="s">
        <v>216</v>
      </c>
      <c r="H34" s="22" t="s">
        <v>67</v>
      </c>
      <c r="I34" s="50"/>
      <c r="J34" s="52">
        <v>0.005</v>
      </c>
      <c r="K34" s="51">
        <v>4</v>
      </c>
      <c r="L34" s="51" t="s">
        <v>187</v>
      </c>
      <c r="M34" s="51"/>
      <c r="N34" s="51"/>
      <c r="O34" s="51">
        <v>2</v>
      </c>
      <c r="P34" s="47" t="s">
        <v>181</v>
      </c>
      <c r="Q34" s="51">
        <v>6</v>
      </c>
      <c r="R34" s="51" t="s">
        <v>213</v>
      </c>
      <c r="S34" s="51"/>
      <c r="T34" s="51"/>
      <c r="U34" s="47" t="s">
        <v>214</v>
      </c>
      <c r="V34" s="47"/>
    </row>
    <row r="35" spans="1:22" ht="144" customHeight="1">
      <c r="A35" s="22" t="s">
        <v>21</v>
      </c>
      <c r="B35" s="33" t="s">
        <v>217</v>
      </c>
      <c r="C35" s="24" t="s">
        <v>218</v>
      </c>
      <c r="D35" s="24"/>
      <c r="E35" s="24" t="s">
        <v>224</v>
      </c>
      <c r="F35" s="22" t="s">
        <v>219</v>
      </c>
      <c r="G35" s="22" t="s">
        <v>220</v>
      </c>
      <c r="H35" s="22" t="s">
        <v>221</v>
      </c>
      <c r="I35" s="23"/>
      <c r="J35" s="66">
        <v>0.5</v>
      </c>
      <c r="K35" s="19"/>
      <c r="L35" s="19"/>
      <c r="M35" s="19">
        <v>6</v>
      </c>
      <c r="N35" s="19" t="s">
        <v>222</v>
      </c>
      <c r="O35" s="19"/>
      <c r="P35" s="22"/>
      <c r="Q35" s="19">
        <v>6</v>
      </c>
      <c r="R35" s="19" t="s">
        <v>222</v>
      </c>
      <c r="S35" s="19"/>
      <c r="T35" s="19"/>
      <c r="U35" s="22" t="s">
        <v>225</v>
      </c>
      <c r="V35" s="22" t="s">
        <v>223</v>
      </c>
    </row>
    <row r="36" spans="1:22" s="79" customFormat="1" ht="144" customHeight="1">
      <c r="A36" s="47"/>
      <c r="B36" s="48" t="s">
        <v>226</v>
      </c>
      <c r="C36" s="49" t="s">
        <v>227</v>
      </c>
      <c r="D36" s="49" t="s">
        <v>232</v>
      </c>
      <c r="E36" s="49" t="s">
        <v>233</v>
      </c>
      <c r="F36" s="47" t="s">
        <v>219</v>
      </c>
      <c r="G36" s="47" t="s">
        <v>228</v>
      </c>
      <c r="H36" s="47" t="s">
        <v>221</v>
      </c>
      <c r="I36" s="50"/>
      <c r="J36" s="52">
        <v>0.3</v>
      </c>
      <c r="K36" s="51">
        <v>7</v>
      </c>
      <c r="L36" s="51" t="s">
        <v>170</v>
      </c>
      <c r="M36" s="51">
        <v>8</v>
      </c>
      <c r="N36" s="51" t="s">
        <v>229</v>
      </c>
      <c r="O36" s="51">
        <v>4</v>
      </c>
      <c r="P36" s="47" t="s">
        <v>170</v>
      </c>
      <c r="Q36" s="51">
        <v>19</v>
      </c>
      <c r="R36" s="51" t="s">
        <v>230</v>
      </c>
      <c r="S36" s="51"/>
      <c r="T36" s="51"/>
      <c r="U36" s="47" t="s">
        <v>231</v>
      </c>
      <c r="V36" s="47" t="s">
        <v>27</v>
      </c>
    </row>
    <row r="37" spans="1:22" s="79" customFormat="1" ht="144" customHeight="1">
      <c r="A37" s="47"/>
      <c r="B37" s="48" t="s">
        <v>234</v>
      </c>
      <c r="C37" s="49" t="s">
        <v>235</v>
      </c>
      <c r="D37" s="49" t="s">
        <v>239</v>
      </c>
      <c r="E37" s="49" t="s">
        <v>240</v>
      </c>
      <c r="F37" s="47" t="s">
        <v>219</v>
      </c>
      <c r="G37" s="47" t="s">
        <v>236</v>
      </c>
      <c r="H37" s="47" t="s">
        <v>221</v>
      </c>
      <c r="I37" s="50"/>
      <c r="J37" s="52">
        <v>0.8</v>
      </c>
      <c r="K37" s="51">
        <v>14</v>
      </c>
      <c r="L37" s="51" t="s">
        <v>237</v>
      </c>
      <c r="M37" s="51">
        <v>13</v>
      </c>
      <c r="N37" s="51" t="s">
        <v>229</v>
      </c>
      <c r="O37" s="51">
        <v>4</v>
      </c>
      <c r="P37" s="47" t="s">
        <v>170</v>
      </c>
      <c r="Q37" s="51">
        <v>31</v>
      </c>
      <c r="R37" s="51" t="s">
        <v>238</v>
      </c>
      <c r="S37" s="51"/>
      <c r="T37" s="51"/>
      <c r="U37" s="47" t="s">
        <v>231</v>
      </c>
      <c r="V37" s="47" t="s">
        <v>27</v>
      </c>
    </row>
    <row r="38" spans="1:22" s="79" customFormat="1" ht="144" customHeight="1">
      <c r="A38" s="47"/>
      <c r="B38" s="48" t="s">
        <v>241</v>
      </c>
      <c r="C38" s="49" t="s">
        <v>242</v>
      </c>
      <c r="D38" s="49" t="s">
        <v>248</v>
      </c>
      <c r="E38" s="49" t="s">
        <v>247</v>
      </c>
      <c r="F38" s="47" t="s">
        <v>243</v>
      </c>
      <c r="G38" s="47" t="s">
        <v>244</v>
      </c>
      <c r="H38" s="22" t="s">
        <v>67</v>
      </c>
      <c r="I38" s="50"/>
      <c r="J38" s="52">
        <v>0.03</v>
      </c>
      <c r="K38" s="51">
        <v>4</v>
      </c>
      <c r="L38" s="51" t="s">
        <v>187</v>
      </c>
      <c r="M38" s="51"/>
      <c r="N38" s="51"/>
      <c r="O38" s="51">
        <v>6</v>
      </c>
      <c r="P38" s="47" t="s">
        <v>245</v>
      </c>
      <c r="Q38" s="51">
        <v>10</v>
      </c>
      <c r="R38" s="51" t="s">
        <v>186</v>
      </c>
      <c r="S38" s="51"/>
      <c r="T38" s="51"/>
      <c r="U38" s="47" t="s">
        <v>246</v>
      </c>
      <c r="V38" s="47" t="s">
        <v>27</v>
      </c>
    </row>
    <row r="39" spans="1:22" s="79" customFormat="1" ht="144" customHeight="1">
      <c r="A39" s="47" t="s">
        <v>21</v>
      </c>
      <c r="B39" s="48" t="s">
        <v>250</v>
      </c>
      <c r="C39" s="49" t="s">
        <v>251</v>
      </c>
      <c r="D39" s="49" t="s">
        <v>260</v>
      </c>
      <c r="E39" s="49" t="s">
        <v>261</v>
      </c>
      <c r="F39" s="47" t="s">
        <v>252</v>
      </c>
      <c r="G39" s="47" t="s">
        <v>253</v>
      </c>
      <c r="H39" s="22" t="s">
        <v>254</v>
      </c>
      <c r="I39" s="50"/>
      <c r="J39" s="52">
        <v>0.5</v>
      </c>
      <c r="K39" s="51">
        <v>3</v>
      </c>
      <c r="L39" s="51" t="s">
        <v>256</v>
      </c>
      <c r="M39" s="51">
        <v>5</v>
      </c>
      <c r="N39" s="51" t="s">
        <v>255</v>
      </c>
      <c r="O39" s="51">
        <v>3</v>
      </c>
      <c r="P39" s="47" t="s">
        <v>256</v>
      </c>
      <c r="Q39" s="51">
        <v>11</v>
      </c>
      <c r="R39" s="51" t="s">
        <v>257</v>
      </c>
      <c r="S39" s="51"/>
      <c r="T39" s="51"/>
      <c r="U39" s="47" t="s">
        <v>258</v>
      </c>
      <c r="V39" s="47" t="s">
        <v>27</v>
      </c>
    </row>
    <row r="40" spans="1:22" ht="144" customHeight="1">
      <c r="A40" s="47" t="s">
        <v>21</v>
      </c>
      <c r="B40" s="48" t="s">
        <v>262</v>
      </c>
      <c r="C40" s="49" t="s">
        <v>263</v>
      </c>
      <c r="D40" s="49" t="s">
        <v>270</v>
      </c>
      <c r="E40" s="49" t="s">
        <v>271</v>
      </c>
      <c r="F40" s="47" t="s">
        <v>264</v>
      </c>
      <c r="G40" s="47" t="s">
        <v>265</v>
      </c>
      <c r="H40" s="47" t="s">
        <v>254</v>
      </c>
      <c r="I40" s="50"/>
      <c r="J40" s="52">
        <v>0.15</v>
      </c>
      <c r="K40" s="51">
        <v>4</v>
      </c>
      <c r="L40" s="51" t="s">
        <v>187</v>
      </c>
      <c r="M40" s="51">
        <v>4</v>
      </c>
      <c r="N40" s="51" t="s">
        <v>181</v>
      </c>
      <c r="O40" s="51"/>
      <c r="P40" s="47"/>
      <c r="Q40" s="51">
        <v>8</v>
      </c>
      <c r="R40" s="51" t="s">
        <v>182</v>
      </c>
      <c r="S40" s="51"/>
      <c r="T40" s="51"/>
      <c r="U40" s="47" t="s">
        <v>266</v>
      </c>
      <c r="V40" s="47" t="s">
        <v>27</v>
      </c>
    </row>
    <row r="41" spans="1:22" ht="73.5" customHeight="1">
      <c r="A41" s="99" t="s">
        <v>249</v>
      </c>
      <c r="B41" s="100"/>
      <c r="C41" s="100"/>
      <c r="D41" s="100"/>
      <c r="E41" s="100"/>
      <c r="F41" s="101"/>
      <c r="G41" s="81">
        <v>0</v>
      </c>
      <c r="H41" s="83"/>
      <c r="I41" s="82"/>
      <c r="J41" s="52"/>
      <c r="K41" s="51"/>
      <c r="L41" s="51"/>
      <c r="M41" s="51"/>
      <c r="N41" s="51"/>
      <c r="O41" s="51"/>
      <c r="P41" s="47"/>
      <c r="Q41" s="51"/>
      <c r="R41" s="51"/>
      <c r="S41" s="51"/>
      <c r="T41" s="51"/>
      <c r="U41" s="47"/>
      <c r="V41" s="47"/>
    </row>
    <row r="42" spans="1:22" ht="36" customHeight="1">
      <c r="A42" s="95" t="s">
        <v>272</v>
      </c>
      <c r="B42" s="96"/>
      <c r="C42" s="96"/>
      <c r="D42" s="96"/>
      <c r="E42" s="96"/>
      <c r="F42" s="96"/>
      <c r="G42" s="97"/>
      <c r="H42" s="69">
        <v>10.986</v>
      </c>
      <c r="I42" s="74">
        <v>3.75</v>
      </c>
      <c r="J42" s="74">
        <v>7.236</v>
      </c>
      <c r="K42" s="70">
        <v>45</v>
      </c>
      <c r="L42" s="72" t="s">
        <v>267</v>
      </c>
      <c r="M42" s="70">
        <v>70</v>
      </c>
      <c r="N42" s="75" t="s">
        <v>268</v>
      </c>
      <c r="O42" s="76">
        <v>117</v>
      </c>
      <c r="P42" s="75" t="s">
        <v>259</v>
      </c>
      <c r="Q42" s="80">
        <v>232</v>
      </c>
      <c r="R42" s="71" t="s">
        <v>269</v>
      </c>
      <c r="S42" s="72"/>
      <c r="T42" s="72"/>
      <c r="U42" s="47"/>
      <c r="V42" s="73"/>
    </row>
    <row r="43" spans="1:22" ht="18">
      <c r="A43" s="93" t="s">
        <v>273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"/>
      <c r="N43" s="9"/>
      <c r="O43" s="9"/>
      <c r="P43" s="9"/>
      <c r="Q43" s="9"/>
      <c r="R43" s="9"/>
      <c r="S43" s="9"/>
      <c r="T43" s="9"/>
      <c r="U43" s="10"/>
      <c r="V43" s="10"/>
    </row>
    <row r="44" spans="9:10" ht="12.75">
      <c r="I44" s="11"/>
      <c r="J44" s="12"/>
    </row>
    <row r="46" spans="8:9" ht="12.75">
      <c r="H46" s="11"/>
      <c r="I46" s="12"/>
    </row>
    <row r="47" ht="12.75">
      <c r="I47" s="12"/>
    </row>
    <row r="49" spans="8:22" ht="15.75">
      <c r="H49" s="11"/>
      <c r="I49" s="12"/>
      <c r="U49" s="13"/>
      <c r="V49" s="13"/>
    </row>
  </sheetData>
  <sheetProtection/>
  <mergeCells count="25">
    <mergeCell ref="A41:F41"/>
    <mergeCell ref="A1:U1"/>
    <mergeCell ref="U4:U6"/>
    <mergeCell ref="K5:L5"/>
    <mergeCell ref="F4:F6"/>
    <mergeCell ref="B4:B6"/>
    <mergeCell ref="H4:H6"/>
    <mergeCell ref="A2:U2"/>
    <mergeCell ref="A4:A6"/>
    <mergeCell ref="E5:E6"/>
    <mergeCell ref="C4:E4"/>
    <mergeCell ref="A43:L43"/>
    <mergeCell ref="A42:G42"/>
    <mergeCell ref="S5:T5"/>
    <mergeCell ref="J5:J6"/>
    <mergeCell ref="C5:C6"/>
    <mergeCell ref="G4:G6"/>
    <mergeCell ref="I5:I6"/>
    <mergeCell ref="I4:J4"/>
    <mergeCell ref="D5:D6"/>
    <mergeCell ref="V4:V6"/>
    <mergeCell ref="K4:T4"/>
    <mergeCell ref="M5:N5"/>
    <mergeCell ref="O5:P5"/>
    <mergeCell ref="Q5:R5"/>
  </mergeCells>
  <printOptions horizontalCentered="1" verticalCentered="1"/>
  <pageMargins left="0" right="0" top="0" bottom="0" header="0" footer="0"/>
  <pageSetup fitToHeight="3" horizontalDpi="600" verticalDpi="600" orientation="landscape" paperSize="9" scale="60" r:id="rId3"/>
  <headerFooter alignWithMargins="0"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="75" zoomScaleNormal="75" zoomScaleSheetLayoutView="75" zoomScalePageLayoutView="0" workbookViewId="0" topLeftCell="A1">
      <pane ySplit="6" topLeftCell="BM10" activePane="bottomLeft" state="frozen"/>
      <selection pane="topLeft" activeCell="I5" sqref="I5:I6"/>
      <selection pane="bottomLeft" activeCell="A28" sqref="A28:L28"/>
    </sheetView>
  </sheetViews>
  <sheetFormatPr defaultColWidth="9.00390625" defaultRowHeight="12.75"/>
  <cols>
    <col min="1" max="1" width="6.125" style="5" customWidth="1"/>
    <col min="2" max="2" width="5.125" style="5" customWidth="1"/>
    <col min="3" max="3" width="8.125" style="5" customWidth="1"/>
    <col min="4" max="4" width="5.875" style="5" customWidth="1"/>
    <col min="5" max="5" width="8.375" style="5" customWidth="1"/>
    <col min="6" max="6" width="12.875" style="5" customWidth="1"/>
    <col min="7" max="7" width="21.375" style="5" customWidth="1"/>
    <col min="8" max="8" width="24.375" style="5" customWidth="1"/>
    <col min="9" max="9" width="13.375" style="5" bestFit="1" customWidth="1"/>
    <col min="10" max="10" width="11.00390625" style="5" customWidth="1"/>
    <col min="11" max="11" width="5.375" style="5" customWidth="1"/>
    <col min="12" max="12" width="11.625" style="5" customWidth="1"/>
    <col min="13" max="13" width="8.125" style="5" customWidth="1"/>
    <col min="14" max="14" width="11.00390625" style="5" customWidth="1"/>
    <col min="15" max="15" width="6.875" style="5" customWidth="1"/>
    <col min="16" max="16" width="11.625" style="5" customWidth="1"/>
    <col min="17" max="17" width="4.625" style="5" customWidth="1"/>
    <col min="18" max="18" width="12.00390625" style="5" customWidth="1"/>
    <col min="19" max="19" width="4.25390625" style="5" customWidth="1"/>
    <col min="20" max="20" width="11.125" style="5" customWidth="1"/>
    <col min="21" max="21" width="13.75390625" style="5" customWidth="1"/>
    <col min="22" max="22" width="14.125" style="5" customWidth="1"/>
    <col min="23" max="16384" width="9.125" style="1" customWidth="1"/>
  </cols>
  <sheetData>
    <row r="1" spans="1:23" ht="19.5" customHeight="1">
      <c r="A1" s="102" t="s">
        <v>112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2"/>
    </row>
    <row r="2" spans="1:23" ht="19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"/>
      <c r="W2" s="2"/>
    </row>
    <row r="3" spans="1:2" ht="12" customHeight="1" thickBot="1">
      <c r="A3" s="4"/>
      <c r="B3" s="4"/>
    </row>
    <row r="4" spans="1:22" s="3" customFormat="1" ht="24.75" customHeight="1">
      <c r="A4" s="103" t="s">
        <v>10</v>
      </c>
      <c r="B4" s="103" t="s">
        <v>11</v>
      </c>
      <c r="C4" s="92" t="s">
        <v>40</v>
      </c>
      <c r="D4" s="92"/>
      <c r="E4" s="92"/>
      <c r="F4" s="103" t="s">
        <v>12</v>
      </c>
      <c r="G4" s="92" t="s">
        <v>13</v>
      </c>
      <c r="H4" s="92" t="s">
        <v>14</v>
      </c>
      <c r="I4" s="88" t="s">
        <v>0</v>
      </c>
      <c r="J4" s="91"/>
      <c r="K4" s="88" t="s">
        <v>1</v>
      </c>
      <c r="L4" s="89"/>
      <c r="M4" s="89"/>
      <c r="N4" s="89"/>
      <c r="O4" s="89"/>
      <c r="P4" s="89"/>
      <c r="Q4" s="89"/>
      <c r="R4" s="89"/>
      <c r="S4" s="89"/>
      <c r="T4" s="90"/>
      <c r="U4" s="85" t="s">
        <v>19</v>
      </c>
      <c r="V4" s="85" t="s">
        <v>20</v>
      </c>
    </row>
    <row r="5" spans="1:22" s="3" customFormat="1" ht="24.75" customHeight="1">
      <c r="A5" s="104"/>
      <c r="B5" s="104"/>
      <c r="C5" s="98" t="s">
        <v>2</v>
      </c>
      <c r="D5" s="98" t="s">
        <v>3</v>
      </c>
      <c r="E5" s="98" t="s">
        <v>4</v>
      </c>
      <c r="F5" s="104"/>
      <c r="G5" s="92"/>
      <c r="H5" s="92"/>
      <c r="I5" s="92" t="s">
        <v>5</v>
      </c>
      <c r="J5" s="92" t="s">
        <v>6</v>
      </c>
      <c r="K5" s="92" t="s">
        <v>7</v>
      </c>
      <c r="L5" s="92"/>
      <c r="M5" s="88" t="s">
        <v>16</v>
      </c>
      <c r="N5" s="91"/>
      <c r="O5" s="88" t="s">
        <v>17</v>
      </c>
      <c r="P5" s="91"/>
      <c r="Q5" s="88" t="s">
        <v>18</v>
      </c>
      <c r="R5" s="91"/>
      <c r="S5" s="88" t="s">
        <v>8</v>
      </c>
      <c r="T5" s="91"/>
      <c r="U5" s="86"/>
      <c r="V5" s="86"/>
    </row>
    <row r="6" spans="1:22" s="3" customFormat="1" ht="83.25" customHeight="1" thickBot="1">
      <c r="A6" s="84"/>
      <c r="B6" s="84"/>
      <c r="C6" s="98"/>
      <c r="D6" s="98"/>
      <c r="E6" s="98"/>
      <c r="F6" s="84"/>
      <c r="G6" s="92"/>
      <c r="H6" s="92"/>
      <c r="I6" s="92"/>
      <c r="J6" s="92"/>
      <c r="K6" s="18" t="s">
        <v>9</v>
      </c>
      <c r="L6" s="18" t="s">
        <v>15</v>
      </c>
      <c r="M6" s="18" t="s">
        <v>9</v>
      </c>
      <c r="N6" s="18" t="s">
        <v>15</v>
      </c>
      <c r="O6" s="18" t="s">
        <v>9</v>
      </c>
      <c r="P6" s="18" t="s">
        <v>15</v>
      </c>
      <c r="Q6" s="18" t="s">
        <v>9</v>
      </c>
      <c r="R6" s="18" t="s">
        <v>15</v>
      </c>
      <c r="S6" s="18" t="s">
        <v>9</v>
      </c>
      <c r="T6" s="18" t="s">
        <v>15</v>
      </c>
      <c r="U6" s="87"/>
      <c r="V6" s="87"/>
    </row>
    <row r="7" spans="1:22" s="3" customFormat="1" ht="42" customHeight="1" thickBot="1">
      <c r="A7" s="18">
        <v>1</v>
      </c>
      <c r="B7" s="18">
        <v>1</v>
      </c>
      <c r="C7" s="43" t="s">
        <v>99</v>
      </c>
      <c r="D7" s="42"/>
      <c r="E7" s="43" t="s">
        <v>100</v>
      </c>
      <c r="F7" s="18">
        <v>3</v>
      </c>
      <c r="G7" s="43" t="s">
        <v>101</v>
      </c>
      <c r="H7" s="22" t="s">
        <v>107</v>
      </c>
      <c r="I7" s="43"/>
      <c r="J7" s="43">
        <v>0.001</v>
      </c>
      <c r="K7" s="43"/>
      <c r="L7" s="43"/>
      <c r="M7" s="43"/>
      <c r="N7" s="43"/>
      <c r="O7" s="43">
        <v>2</v>
      </c>
      <c r="P7" s="43" t="s">
        <v>26</v>
      </c>
      <c r="Q7" s="43">
        <v>2</v>
      </c>
      <c r="R7" s="43" t="s">
        <v>26</v>
      </c>
      <c r="S7" s="43"/>
      <c r="T7" s="44"/>
      <c r="U7" s="17" t="s">
        <v>71</v>
      </c>
      <c r="V7" s="25" t="s">
        <v>27</v>
      </c>
    </row>
    <row r="8" spans="1:22" s="3" customFormat="1" ht="39" customHeight="1" thickBot="1">
      <c r="A8" s="18">
        <v>1</v>
      </c>
      <c r="B8" s="18">
        <v>2</v>
      </c>
      <c r="C8" s="43" t="s">
        <v>102</v>
      </c>
      <c r="D8" s="42"/>
      <c r="E8" s="43" t="s">
        <v>103</v>
      </c>
      <c r="F8" s="18">
        <v>3</v>
      </c>
      <c r="G8" s="43" t="s">
        <v>104</v>
      </c>
      <c r="H8" s="22" t="s">
        <v>107</v>
      </c>
      <c r="I8" s="43"/>
      <c r="J8" s="43">
        <v>0.001</v>
      </c>
      <c r="K8" s="43"/>
      <c r="L8" s="43"/>
      <c r="M8" s="43"/>
      <c r="N8" s="43"/>
      <c r="O8" s="43">
        <v>2</v>
      </c>
      <c r="P8" s="43" t="s">
        <v>26</v>
      </c>
      <c r="Q8" s="43">
        <v>2</v>
      </c>
      <c r="R8" s="43" t="s">
        <v>26</v>
      </c>
      <c r="S8" s="43"/>
      <c r="T8" s="44"/>
      <c r="U8" s="17" t="s">
        <v>71</v>
      </c>
      <c r="V8" s="25" t="s">
        <v>27</v>
      </c>
    </row>
    <row r="9" spans="1:22" s="3" customFormat="1" ht="39.75" customHeight="1" thickBot="1">
      <c r="A9" s="45">
        <v>1</v>
      </c>
      <c r="B9" s="45">
        <v>3</v>
      </c>
      <c r="C9" s="46" t="s">
        <v>106</v>
      </c>
      <c r="D9" s="42"/>
      <c r="E9" s="43" t="s">
        <v>105</v>
      </c>
      <c r="F9" s="45"/>
      <c r="G9" s="43" t="s">
        <v>104</v>
      </c>
      <c r="H9" s="22" t="s">
        <v>108</v>
      </c>
      <c r="I9" s="43"/>
      <c r="J9" s="43">
        <v>0.0015</v>
      </c>
      <c r="K9" s="43"/>
      <c r="L9" s="43"/>
      <c r="M9" s="43"/>
      <c r="N9" s="43"/>
      <c r="O9" s="43">
        <v>2</v>
      </c>
      <c r="P9" s="43" t="s">
        <v>26</v>
      </c>
      <c r="Q9" s="43">
        <v>2</v>
      </c>
      <c r="R9" s="43" t="s">
        <v>26</v>
      </c>
      <c r="S9" s="43"/>
      <c r="T9" s="44"/>
      <c r="U9" s="17" t="s">
        <v>71</v>
      </c>
      <c r="V9" s="25" t="s">
        <v>27</v>
      </c>
    </row>
    <row r="10" spans="1:22" s="14" customFormat="1" ht="39.75" customHeight="1" thickBot="1">
      <c r="A10" s="22" t="s">
        <v>21</v>
      </c>
      <c r="B10" s="33" t="s">
        <v>41</v>
      </c>
      <c r="C10" s="24" t="s">
        <v>32</v>
      </c>
      <c r="D10" s="24"/>
      <c r="E10" s="24" t="s">
        <v>35</v>
      </c>
      <c r="F10" s="22" t="s">
        <v>23</v>
      </c>
      <c r="G10" s="22" t="s">
        <v>24</v>
      </c>
      <c r="H10" s="22" t="s">
        <v>22</v>
      </c>
      <c r="I10" s="23"/>
      <c r="J10" s="23">
        <v>0.003</v>
      </c>
      <c r="K10" s="19"/>
      <c r="L10" s="19"/>
      <c r="M10" s="19"/>
      <c r="N10" s="19"/>
      <c r="O10" s="19">
        <v>2</v>
      </c>
      <c r="P10" s="19" t="s">
        <v>26</v>
      </c>
      <c r="Q10" s="19">
        <v>2</v>
      </c>
      <c r="R10" s="19" t="s">
        <v>26</v>
      </c>
      <c r="S10" s="19"/>
      <c r="T10" s="21"/>
      <c r="U10" s="25" t="s">
        <v>25</v>
      </c>
      <c r="V10" s="25" t="s">
        <v>27</v>
      </c>
    </row>
    <row r="11" spans="1:22" s="14" customFormat="1" ht="39.75" customHeight="1" thickBot="1">
      <c r="A11" s="22" t="s">
        <v>23</v>
      </c>
      <c r="B11" s="33" t="s">
        <v>45</v>
      </c>
      <c r="C11" s="24" t="s">
        <v>33</v>
      </c>
      <c r="D11" s="24"/>
      <c r="E11" s="24" t="s">
        <v>36</v>
      </c>
      <c r="F11" s="22" t="s">
        <v>28</v>
      </c>
      <c r="G11" s="22" t="s">
        <v>29</v>
      </c>
      <c r="H11" s="22" t="s">
        <v>22</v>
      </c>
      <c r="I11" s="23"/>
      <c r="J11" s="23">
        <v>0.0015</v>
      </c>
      <c r="K11" s="19"/>
      <c r="L11" s="19"/>
      <c r="M11" s="19"/>
      <c r="N11" s="19"/>
      <c r="O11" s="19">
        <v>2</v>
      </c>
      <c r="P11" s="19" t="s">
        <v>26</v>
      </c>
      <c r="Q11" s="19">
        <v>2</v>
      </c>
      <c r="R11" s="19" t="s">
        <v>26</v>
      </c>
      <c r="S11" s="19"/>
      <c r="T11" s="21"/>
      <c r="U11" s="25" t="s">
        <v>25</v>
      </c>
      <c r="V11" s="25" t="s">
        <v>27</v>
      </c>
    </row>
    <row r="12" spans="1:22" s="14" customFormat="1" ht="39.75" customHeight="1" thickBot="1">
      <c r="A12" s="22" t="s">
        <v>21</v>
      </c>
      <c r="B12" s="33" t="s">
        <v>48</v>
      </c>
      <c r="C12" s="24" t="s">
        <v>34</v>
      </c>
      <c r="D12" s="24"/>
      <c r="E12" s="24" t="s">
        <v>37</v>
      </c>
      <c r="F12" s="22" t="s">
        <v>30</v>
      </c>
      <c r="G12" s="22" t="s">
        <v>31</v>
      </c>
      <c r="H12" s="22" t="s">
        <v>22</v>
      </c>
      <c r="I12" s="23"/>
      <c r="J12" s="23">
        <v>0.001</v>
      </c>
      <c r="K12" s="19"/>
      <c r="L12" s="19"/>
      <c r="M12" s="19"/>
      <c r="N12" s="19"/>
      <c r="O12" s="19">
        <v>2</v>
      </c>
      <c r="P12" s="19" t="s">
        <v>26</v>
      </c>
      <c r="Q12" s="19">
        <v>2</v>
      </c>
      <c r="R12" s="19" t="s">
        <v>26</v>
      </c>
      <c r="S12" s="19"/>
      <c r="T12" s="26"/>
      <c r="U12" s="17" t="s">
        <v>25</v>
      </c>
      <c r="V12" s="17" t="s">
        <v>27</v>
      </c>
    </row>
    <row r="13" spans="1:22" s="14" customFormat="1" ht="39.75" customHeight="1" thickBot="1">
      <c r="A13" s="22" t="s">
        <v>21</v>
      </c>
      <c r="B13" s="33" t="s">
        <v>53</v>
      </c>
      <c r="C13" s="24" t="s">
        <v>42</v>
      </c>
      <c r="D13" s="24"/>
      <c r="E13" s="24" t="s">
        <v>43</v>
      </c>
      <c r="F13" s="22" t="s">
        <v>23</v>
      </c>
      <c r="G13" s="22" t="s">
        <v>44</v>
      </c>
      <c r="H13" s="22" t="s">
        <v>22</v>
      </c>
      <c r="I13" s="23"/>
      <c r="J13" s="23">
        <v>0.005</v>
      </c>
      <c r="K13" s="19"/>
      <c r="L13" s="19"/>
      <c r="M13" s="19"/>
      <c r="N13" s="19"/>
      <c r="O13" s="19">
        <v>2</v>
      </c>
      <c r="P13" s="19" t="s">
        <v>26</v>
      </c>
      <c r="Q13" s="19">
        <v>2</v>
      </c>
      <c r="R13" s="19" t="s">
        <v>26</v>
      </c>
      <c r="S13" s="19"/>
      <c r="T13" s="26"/>
      <c r="U13" s="17" t="s">
        <v>25</v>
      </c>
      <c r="V13" s="17" t="s">
        <v>27</v>
      </c>
    </row>
    <row r="14" spans="1:22" s="14" customFormat="1" ht="39.75" customHeight="1" thickBot="1">
      <c r="A14" s="22" t="s">
        <v>21</v>
      </c>
      <c r="B14" s="33" t="s">
        <v>55</v>
      </c>
      <c r="C14" s="24" t="s">
        <v>46</v>
      </c>
      <c r="D14" s="24"/>
      <c r="E14" s="24" t="s">
        <v>47</v>
      </c>
      <c r="F14" s="22" t="s">
        <v>23</v>
      </c>
      <c r="G14" s="22" t="s">
        <v>44</v>
      </c>
      <c r="H14" s="22" t="s">
        <v>22</v>
      </c>
      <c r="I14" s="23"/>
      <c r="J14" s="23">
        <v>0.001</v>
      </c>
      <c r="K14" s="19"/>
      <c r="L14" s="19"/>
      <c r="M14" s="19"/>
      <c r="N14" s="19"/>
      <c r="O14" s="19">
        <v>2</v>
      </c>
      <c r="P14" s="19" t="s">
        <v>26</v>
      </c>
      <c r="Q14" s="19">
        <v>2</v>
      </c>
      <c r="R14" s="19" t="s">
        <v>26</v>
      </c>
      <c r="S14" s="19"/>
      <c r="T14" s="26"/>
      <c r="U14" s="17" t="s">
        <v>25</v>
      </c>
      <c r="V14" s="17" t="s">
        <v>27</v>
      </c>
    </row>
    <row r="15" spans="1:22" s="14" customFormat="1" ht="39.75" customHeight="1" thickBot="1">
      <c r="A15" s="22" t="s">
        <v>21</v>
      </c>
      <c r="B15" s="33" t="s">
        <v>64</v>
      </c>
      <c r="C15" s="24" t="s">
        <v>49</v>
      </c>
      <c r="D15" s="24"/>
      <c r="E15" s="24" t="s">
        <v>52</v>
      </c>
      <c r="F15" s="22" t="s">
        <v>23</v>
      </c>
      <c r="G15" s="22" t="s">
        <v>50</v>
      </c>
      <c r="H15" s="22" t="s">
        <v>22</v>
      </c>
      <c r="I15" s="23"/>
      <c r="J15" s="23">
        <v>2</v>
      </c>
      <c r="K15" s="19"/>
      <c r="L15" s="19"/>
      <c r="M15" s="19"/>
      <c r="N15" s="19"/>
      <c r="O15" s="19">
        <v>16</v>
      </c>
      <c r="P15" s="35" t="s">
        <v>63</v>
      </c>
      <c r="Q15" s="19">
        <v>16</v>
      </c>
      <c r="R15" s="35" t="s">
        <v>63</v>
      </c>
      <c r="S15" s="19"/>
      <c r="T15" s="26"/>
      <c r="U15" s="17" t="s">
        <v>51</v>
      </c>
      <c r="V15" s="17" t="s">
        <v>27</v>
      </c>
    </row>
    <row r="16" spans="1:22" s="14" customFormat="1" ht="39.75" customHeight="1" thickBot="1">
      <c r="A16" s="22" t="s">
        <v>21</v>
      </c>
      <c r="B16" s="33" t="s">
        <v>30</v>
      </c>
      <c r="C16" s="24" t="s">
        <v>56</v>
      </c>
      <c r="D16" s="24"/>
      <c r="E16" s="24" t="s">
        <v>61</v>
      </c>
      <c r="F16" s="22" t="s">
        <v>23</v>
      </c>
      <c r="G16" s="22" t="s">
        <v>50</v>
      </c>
      <c r="H16" s="22" t="s">
        <v>22</v>
      </c>
      <c r="I16" s="23"/>
      <c r="J16" s="23">
        <v>1.15</v>
      </c>
      <c r="K16" s="19"/>
      <c r="L16" s="19"/>
      <c r="M16" s="19"/>
      <c r="N16" s="19"/>
      <c r="O16" s="19">
        <v>16</v>
      </c>
      <c r="P16" s="35" t="s">
        <v>54</v>
      </c>
      <c r="Q16" s="19">
        <v>16</v>
      </c>
      <c r="R16" s="35" t="s">
        <v>54</v>
      </c>
      <c r="S16" s="19"/>
      <c r="T16" s="26"/>
      <c r="U16" s="17" t="s">
        <v>51</v>
      </c>
      <c r="V16" s="17" t="s">
        <v>27</v>
      </c>
    </row>
    <row r="17" spans="1:22" s="14" customFormat="1" ht="39.75" customHeight="1" thickBot="1">
      <c r="A17" s="22" t="s">
        <v>21</v>
      </c>
      <c r="B17" s="33" t="s">
        <v>79</v>
      </c>
      <c r="C17" s="24" t="s">
        <v>57</v>
      </c>
      <c r="D17" s="24"/>
      <c r="E17" s="24" t="s">
        <v>62</v>
      </c>
      <c r="F17" s="22" t="s">
        <v>30</v>
      </c>
      <c r="G17" s="22" t="s">
        <v>58</v>
      </c>
      <c r="H17" s="22" t="s">
        <v>22</v>
      </c>
      <c r="I17" s="23">
        <v>0.1</v>
      </c>
      <c r="J17" s="23"/>
      <c r="K17" s="19"/>
      <c r="L17" s="19"/>
      <c r="M17" s="19"/>
      <c r="N17" s="19"/>
      <c r="O17" s="19">
        <v>4</v>
      </c>
      <c r="P17" s="35" t="s">
        <v>59</v>
      </c>
      <c r="Q17" s="19">
        <v>4</v>
      </c>
      <c r="R17" s="19" t="s">
        <v>59</v>
      </c>
      <c r="S17" s="19"/>
      <c r="T17" s="26"/>
      <c r="U17" s="17" t="s">
        <v>60</v>
      </c>
      <c r="V17" s="17" t="s">
        <v>27</v>
      </c>
    </row>
    <row r="18" spans="1:22" s="14" customFormat="1" ht="39.75" customHeight="1" thickBot="1">
      <c r="A18" s="22" t="s">
        <v>21</v>
      </c>
      <c r="B18" s="33" t="s">
        <v>28</v>
      </c>
      <c r="C18" s="24" t="s">
        <v>68</v>
      </c>
      <c r="D18" s="24"/>
      <c r="E18" s="24" t="s">
        <v>69</v>
      </c>
      <c r="F18" s="22" t="s">
        <v>65</v>
      </c>
      <c r="G18" s="22" t="s">
        <v>66</v>
      </c>
      <c r="H18" s="22" t="s">
        <v>67</v>
      </c>
      <c r="I18" s="23"/>
      <c r="J18" s="23">
        <v>0.003</v>
      </c>
      <c r="K18" s="19"/>
      <c r="L18" s="19"/>
      <c r="M18" s="19"/>
      <c r="N18" s="19"/>
      <c r="O18" s="19">
        <v>5</v>
      </c>
      <c r="P18" s="19" t="s">
        <v>70</v>
      </c>
      <c r="Q18" s="19">
        <v>5</v>
      </c>
      <c r="R18" s="19" t="s">
        <v>70</v>
      </c>
      <c r="S18" s="19"/>
      <c r="T18" s="26"/>
      <c r="U18" s="17" t="s">
        <v>71</v>
      </c>
      <c r="V18" s="17" t="s">
        <v>27</v>
      </c>
    </row>
    <row r="19" spans="1:22" s="14" customFormat="1" ht="39.75" customHeight="1" thickBot="1">
      <c r="A19" s="22" t="s">
        <v>21</v>
      </c>
      <c r="B19" s="33" t="s">
        <v>109</v>
      </c>
      <c r="C19" s="24" t="s">
        <v>72</v>
      </c>
      <c r="D19" s="24"/>
      <c r="E19" s="24" t="s">
        <v>77</v>
      </c>
      <c r="F19" s="22" t="s">
        <v>23</v>
      </c>
      <c r="G19" s="22" t="s">
        <v>50</v>
      </c>
      <c r="H19" s="22" t="s">
        <v>22</v>
      </c>
      <c r="I19" s="23"/>
      <c r="J19" s="23">
        <v>1.1</v>
      </c>
      <c r="K19" s="19">
        <v>4</v>
      </c>
      <c r="L19" s="19" t="s">
        <v>74</v>
      </c>
      <c r="M19" s="19"/>
      <c r="N19" s="19"/>
      <c r="O19" s="19">
        <v>13</v>
      </c>
      <c r="P19" s="35" t="s">
        <v>73</v>
      </c>
      <c r="Q19" s="19">
        <v>17</v>
      </c>
      <c r="R19" s="19" t="s">
        <v>75</v>
      </c>
      <c r="S19" s="19"/>
      <c r="T19" s="26"/>
      <c r="U19" s="17" t="s">
        <v>76</v>
      </c>
      <c r="V19" s="17" t="s">
        <v>27</v>
      </c>
    </row>
    <row r="20" spans="1:22" s="14" customFormat="1" ht="78.75" customHeight="1" thickBot="1">
      <c r="A20" s="22" t="s">
        <v>21</v>
      </c>
      <c r="B20" s="33" t="s">
        <v>110</v>
      </c>
      <c r="C20" s="24" t="s">
        <v>80</v>
      </c>
      <c r="D20" s="24" t="s">
        <v>81</v>
      </c>
      <c r="E20" s="24" t="s">
        <v>86</v>
      </c>
      <c r="F20" s="22" t="s">
        <v>82</v>
      </c>
      <c r="G20" s="22" t="s">
        <v>83</v>
      </c>
      <c r="H20" s="22" t="s">
        <v>84</v>
      </c>
      <c r="I20" s="23">
        <v>0.1</v>
      </c>
      <c r="J20" s="23"/>
      <c r="K20" s="19"/>
      <c r="L20" s="19"/>
      <c r="M20" s="19">
        <v>8</v>
      </c>
      <c r="N20" s="19" t="s">
        <v>85</v>
      </c>
      <c r="O20" s="19"/>
      <c r="P20" s="19"/>
      <c r="Q20" s="19">
        <v>8</v>
      </c>
      <c r="R20" s="19" t="s">
        <v>85</v>
      </c>
      <c r="S20" s="19"/>
      <c r="T20" s="26"/>
      <c r="U20" s="17" t="s">
        <v>90</v>
      </c>
      <c r="V20" s="17"/>
    </row>
    <row r="21" spans="1:22" s="14" customFormat="1" ht="82.5" customHeight="1" thickBot="1">
      <c r="A21" s="22" t="s">
        <v>21</v>
      </c>
      <c r="B21" s="33" t="s">
        <v>111</v>
      </c>
      <c r="C21" s="24" t="s">
        <v>87</v>
      </c>
      <c r="D21" s="24" t="s">
        <v>88</v>
      </c>
      <c r="E21" s="24" t="s">
        <v>98</v>
      </c>
      <c r="F21" s="22" t="s">
        <v>23</v>
      </c>
      <c r="G21" s="22" t="s">
        <v>89</v>
      </c>
      <c r="H21" s="22" t="s">
        <v>84</v>
      </c>
      <c r="I21" s="23">
        <v>0.015</v>
      </c>
      <c r="J21" s="23"/>
      <c r="K21" s="19"/>
      <c r="L21" s="19"/>
      <c r="M21" s="19">
        <v>4</v>
      </c>
      <c r="N21" s="19" t="s">
        <v>91</v>
      </c>
      <c r="O21" s="19">
        <v>4</v>
      </c>
      <c r="P21" s="19" t="s">
        <v>92</v>
      </c>
      <c r="Q21" s="19">
        <v>8</v>
      </c>
      <c r="R21" s="19" t="s">
        <v>93</v>
      </c>
      <c r="S21" s="19"/>
      <c r="T21" s="26"/>
      <c r="U21" s="17" t="s">
        <v>94</v>
      </c>
      <c r="V21" s="17"/>
    </row>
    <row r="22" spans="1:22" s="14" customFormat="1" ht="39.75" customHeight="1" thickBot="1">
      <c r="A22" s="22"/>
      <c r="B22" s="32"/>
      <c r="C22" s="24"/>
      <c r="D22" s="24"/>
      <c r="E22" s="24"/>
      <c r="F22" s="22"/>
      <c r="G22" s="22"/>
      <c r="H22" s="22"/>
      <c r="I22" s="23"/>
      <c r="J22" s="23"/>
      <c r="K22" s="19"/>
      <c r="L22" s="19"/>
      <c r="M22" s="19"/>
      <c r="N22" s="19"/>
      <c r="O22" s="19"/>
      <c r="P22" s="19"/>
      <c r="Q22" s="19"/>
      <c r="R22" s="19"/>
      <c r="S22" s="19"/>
      <c r="T22" s="26"/>
      <c r="U22" s="17"/>
      <c r="V22" s="17"/>
    </row>
    <row r="23" spans="1:22" s="14" customFormat="1" ht="39.75" customHeight="1" thickBot="1">
      <c r="A23" s="22"/>
      <c r="B23" s="32"/>
      <c r="C23" s="24"/>
      <c r="D23" s="24"/>
      <c r="E23" s="24"/>
      <c r="F23" s="22"/>
      <c r="G23" s="22"/>
      <c r="H23" s="22"/>
      <c r="I23" s="23"/>
      <c r="J23" s="23"/>
      <c r="K23" s="19"/>
      <c r="L23" s="19"/>
      <c r="M23" s="19"/>
      <c r="N23" s="19"/>
      <c r="O23" s="19"/>
      <c r="P23" s="19"/>
      <c r="Q23" s="19"/>
      <c r="R23" s="19"/>
      <c r="S23" s="19"/>
      <c r="T23" s="26"/>
      <c r="U23" s="17"/>
      <c r="V23" s="17"/>
    </row>
    <row r="24" spans="1:22" s="14" customFormat="1" ht="39.75" customHeight="1" thickBot="1">
      <c r="A24" s="22"/>
      <c r="B24" s="32"/>
      <c r="C24" s="24"/>
      <c r="D24" s="24"/>
      <c r="E24" s="24"/>
      <c r="F24" s="22"/>
      <c r="G24" s="22"/>
      <c r="H24" s="22"/>
      <c r="I24" s="23"/>
      <c r="J24" s="23"/>
      <c r="K24" s="19"/>
      <c r="L24" s="19"/>
      <c r="M24" s="19"/>
      <c r="N24" s="19"/>
      <c r="O24" s="19"/>
      <c r="P24" s="41"/>
      <c r="Q24" s="19"/>
      <c r="R24" s="41"/>
      <c r="S24" s="19"/>
      <c r="T24" s="26"/>
      <c r="U24" s="17"/>
      <c r="V24" s="17"/>
    </row>
    <row r="25" spans="1:22" ht="27" customHeight="1" thickBot="1" thickTop="1">
      <c r="A25" s="108" t="s">
        <v>38</v>
      </c>
      <c r="B25" s="109"/>
      <c r="C25" s="109"/>
      <c r="D25" s="109"/>
      <c r="E25" s="109"/>
      <c r="F25" s="109"/>
      <c r="G25" s="30">
        <f>SUM(I25:J25)</f>
        <v>0</v>
      </c>
      <c r="H25" s="6"/>
      <c r="I25" s="27"/>
      <c r="J25" s="27">
        <v>0</v>
      </c>
      <c r="K25" s="20"/>
      <c r="L25" s="28"/>
      <c r="M25" s="20"/>
      <c r="N25" s="7"/>
      <c r="O25" s="34"/>
      <c r="P25" s="40"/>
      <c r="Q25" s="34"/>
      <c r="R25" s="40"/>
      <c r="S25" s="7"/>
      <c r="T25" s="39"/>
      <c r="U25" s="29"/>
      <c r="V25" s="29"/>
    </row>
    <row r="26" spans="1:22" ht="39.75" customHeight="1" thickBot="1" thickTop="1">
      <c r="A26" s="108" t="s">
        <v>39</v>
      </c>
      <c r="B26" s="109"/>
      <c r="C26" s="109"/>
      <c r="D26" s="109"/>
      <c r="E26" s="109"/>
      <c r="F26" s="109"/>
      <c r="G26" s="109"/>
      <c r="H26" s="31">
        <f>SUM(I26:J26)</f>
        <v>4.4830000000000005</v>
      </c>
      <c r="I26" s="15">
        <f>SUM(I7:I24)</f>
        <v>0.21500000000000002</v>
      </c>
      <c r="J26" s="16">
        <f>SUM(J7:J24)</f>
        <v>4.268000000000001</v>
      </c>
      <c r="K26" s="20">
        <v>4</v>
      </c>
      <c r="L26" s="37" t="s">
        <v>78</v>
      </c>
      <c r="M26" s="20">
        <v>12</v>
      </c>
      <c r="N26" s="7" t="s">
        <v>97</v>
      </c>
      <c r="O26" s="36">
        <v>68</v>
      </c>
      <c r="P26" s="37" t="s">
        <v>96</v>
      </c>
      <c r="Q26" s="36">
        <v>84</v>
      </c>
      <c r="R26" s="38" t="s">
        <v>95</v>
      </c>
      <c r="S26" s="7"/>
      <c r="T26" s="37"/>
      <c r="U26" s="8"/>
      <c r="V26" s="8"/>
    </row>
    <row r="27" spans="1:22" ht="18.75" thickTop="1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"/>
      <c r="N27" s="9"/>
      <c r="O27" s="9"/>
      <c r="P27" s="9"/>
      <c r="Q27" s="9"/>
      <c r="R27" s="9"/>
      <c r="S27" s="9"/>
      <c r="T27" s="9"/>
      <c r="U27" s="10"/>
      <c r="V27" s="10"/>
    </row>
    <row r="28" spans="1:22" ht="18">
      <c r="A28" s="106" t="s">
        <v>113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9"/>
      <c r="N28" s="9"/>
      <c r="O28" s="9"/>
      <c r="P28" s="9"/>
      <c r="Q28" s="9"/>
      <c r="R28" s="9"/>
      <c r="S28" s="9"/>
      <c r="T28" s="9"/>
      <c r="U28" s="10"/>
      <c r="V28" s="10"/>
    </row>
    <row r="29" spans="9:10" ht="12.75">
      <c r="I29" s="11"/>
      <c r="J29" s="12"/>
    </row>
    <row r="30" ht="12.75"/>
    <row r="31" spans="8:9" ht="12.75">
      <c r="H31" s="11"/>
      <c r="I31" s="12"/>
    </row>
    <row r="32" ht="12.75">
      <c r="I32" s="12"/>
    </row>
    <row r="33" ht="12.75"/>
    <row r="34" spans="8:22" ht="15.75">
      <c r="H34" s="11"/>
      <c r="I34" s="12"/>
      <c r="U34" s="13"/>
      <c r="V34" s="13"/>
    </row>
    <row r="35" ht="12.75"/>
    <row r="36" ht="12.75"/>
    <row r="37" ht="12.75"/>
    <row r="38" ht="12.75"/>
    <row r="39" ht="12.75"/>
  </sheetData>
  <sheetProtection/>
  <mergeCells count="26">
    <mergeCell ref="S5:T5"/>
    <mergeCell ref="V4:V6"/>
    <mergeCell ref="K4:T4"/>
    <mergeCell ref="M5:N5"/>
    <mergeCell ref="O5:P5"/>
    <mergeCell ref="Q5:R5"/>
    <mergeCell ref="A27:L27"/>
    <mergeCell ref="A28:L28"/>
    <mergeCell ref="A26:G26"/>
    <mergeCell ref="A25:F25"/>
    <mergeCell ref="J5:J6"/>
    <mergeCell ref="C5:C6"/>
    <mergeCell ref="G4:G6"/>
    <mergeCell ref="I5:I6"/>
    <mergeCell ref="I4:J4"/>
    <mergeCell ref="D5:D6"/>
    <mergeCell ref="A1:U1"/>
    <mergeCell ref="U4:U6"/>
    <mergeCell ref="K5:L5"/>
    <mergeCell ref="F4:F6"/>
    <mergeCell ref="B4:B6"/>
    <mergeCell ref="H4:H6"/>
    <mergeCell ref="A2:U2"/>
    <mergeCell ref="A4:A6"/>
    <mergeCell ref="E5:E6"/>
    <mergeCell ref="C4:E4"/>
  </mergeCells>
  <printOptions horizontalCentered="1" verticalCentered="1"/>
  <pageMargins left="0" right="0" top="0" bottom="0" header="0" footer="0"/>
  <pageSetup fitToHeight="3" horizontalDpi="600" verticalDpi="600" orientation="landscape" paperSize="9" scale="60" r:id="rId3"/>
  <headerFooter alignWithMargins="0"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по Владимирской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cuks</dc:creator>
  <cp:keywords/>
  <dc:description/>
  <cp:lastModifiedBy>IT</cp:lastModifiedBy>
  <cp:lastPrinted>2011-06-20T07:41:23Z</cp:lastPrinted>
  <dcterms:created xsi:type="dcterms:W3CDTF">2007-08-18T12:38:28Z</dcterms:created>
  <dcterms:modified xsi:type="dcterms:W3CDTF">2011-09-15T14:47:26Z</dcterms:modified>
  <cp:category/>
  <cp:version/>
  <cp:contentType/>
  <cp:contentStatus/>
</cp:coreProperties>
</file>