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3" sheetId="1" r:id="rId1"/>
  </sheets>
  <definedNames>
    <definedName name="_xlnm.Print_Area" localSheetId="0">'Проект 2013'!$A$1:$D$55</definedName>
  </definedNames>
  <calcPr fullCalcOnLoad="1"/>
</workbook>
</file>

<file path=xl/sharedStrings.xml><?xml version="1.0" encoding="utf-8"?>
<sst xmlns="http://schemas.openxmlformats.org/spreadsheetml/2006/main" count="78" uniqueCount="73">
  <si>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</si>
  <si>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</si>
  <si>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</si>
  <si>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</si>
  <si>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</si>
  <si>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</si>
  <si>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</si>
  <si>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</si>
  <si>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</si>
  <si>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</si>
  <si>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</si>
  <si>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</si>
  <si>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</si>
  <si>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</si>
  <si>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</si>
  <si>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</si>
  <si>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</si>
  <si>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</si>
  <si>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</si>
  <si>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</si>
  <si>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</si>
  <si>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</si>
  <si>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</si>
  <si>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</si>
  <si>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тыс.руб.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</si>
  <si>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</si>
  <si>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</si>
  <si>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</si>
  <si>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</si>
  <si>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</si>
  <si>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</si>
  <si>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</si>
  <si>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</si>
  <si>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</si>
  <si>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</si>
  <si>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</si>
  <si>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 xml:space="preserve">Доходы от продажи земельных участков,государственная собственность на которые не разграничена 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</si>
  <si>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</si>
  <si>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</si>
  <si>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</si>
  <si>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</si>
  <si>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</si>
  <si>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</si>
  <si>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</si>
  <si>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</si>
  <si>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</si>
  <si>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</si>
  <si>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>000 105 01040 02 0000 110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</si>
  <si>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</si>
  <si>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</si>
  <si>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</si>
  <si>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</si>
  <si>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</si>
  <si>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</si>
  <si>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</si>
  <si>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</si>
  <si>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</si>
  <si>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</si>
  <si>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</si>
  <si>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</si>
  <si>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</si>
  <si>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</si>
  <si>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>Сумма</t>
  </si>
  <si>
    <t>Приложение №1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</si>
  <si>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</si>
  <si>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</si>
  <si>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</si>
  <si>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</si>
  <si>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Поступления доходов в бюджет Сергиево-Посадского муниципального района на 2014 год </t>
  </si>
  <si>
    <t>Прочие доходы от использования имущества</t>
  </si>
  <si>
    <t>000 1 11 09000 00 0000 120</t>
  </si>
  <si>
    <t>от 18.12.2013 № 43/2-МЗ</t>
  </si>
  <si>
    <t>от 26.02.2014№ 46/2-МЗ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</si>
</sst>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wrapText="1" indent="15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4">
      <selection activeCell="B6" sqref="B6:C6"/>
    </sheetView>
  </sheetViews>
  <sheetFormatPr defaultColWidth="9.00390625" defaultRowHeight="12.75"/>
  <cols>
    <col min="1" max="1" width="32.625" style="19" customWidth="1"/>
    <col min="2" max="2" width="49.00390625" style="2" customWidth="1"/>
    <col min="3" max="3" width="22.00390625" style="2" customWidth="1"/>
    <col min="4" max="4" width="0.12890625" style="2" customWidth="1"/>
    <col min="5" max="16384" width="9.125" style="2" customWidth="1"/>
  </cols>
  <sheetData>
    <row r="1" spans="2:3" ht="15.75">
      <c r="B1" s="34" t="s">
        <v>63</v>
      </c>
      <c r="C1" s="34"/>
    </row>
    <row r="2" spans="2:3" ht="15.75">
      <c r="B2" s="34" t="s">
        <v>64</v>
      </c>
      <c r="C2" s="34"/>
    </row>
    <row r="3" spans="2:3" ht="15.75">
      <c r="B3" s="34" t="s">
        <v>65</v>
      </c>
      <c r="C3" s="34"/>
    </row>
    <row r="4" spans="2:3" ht="15.75">
      <c r="B4" s="35" t="s">
        <v>66</v>
      </c>
      <c r="C4" s="35"/>
    </row>
    <row r="5" spans="1:3" ht="15.75" customHeight="1">
      <c r="A5" s="1"/>
      <c r="B5" s="34" t="s">
        <v>67</v>
      </c>
      <c r="C5" s="34"/>
    </row>
    <row r="6" spans="1:3" ht="13.5" customHeight="1">
      <c r="A6" s="3"/>
      <c r="B6" s="35" t="s">
        <v>72</v>
      </c>
      <c r="C6" s="35"/>
    </row>
    <row r="7" spans="1:3" ht="13.5" customHeight="1">
      <c r="A7" s="3"/>
      <c r="B7" s="31"/>
      <c r="C7" s="31"/>
    </row>
    <row r="8" spans="2:3" ht="15.75">
      <c r="B8" s="34" t="s">
        <v>63</v>
      </c>
      <c r="C8" s="34"/>
    </row>
    <row r="9" spans="2:3" ht="15.75">
      <c r="B9" s="34" t="s">
        <v>64</v>
      </c>
      <c r="C9" s="34"/>
    </row>
    <row r="10" spans="2:3" ht="15.75">
      <c r="B10" s="34" t="s">
        <v>65</v>
      </c>
      <c r="C10" s="34"/>
    </row>
    <row r="11" spans="2:3" ht="15.75">
      <c r="B11" s="35" t="s">
        <v>66</v>
      </c>
      <c r="C11" s="35"/>
    </row>
    <row r="12" spans="1:3" ht="15.75" customHeight="1">
      <c r="A12" s="1"/>
      <c r="B12" s="34" t="s">
        <v>67</v>
      </c>
      <c r="C12" s="34"/>
    </row>
    <row r="13" spans="1:3" ht="13.5" customHeight="1">
      <c r="A13" s="3"/>
      <c r="B13" s="35" t="s">
        <v>71</v>
      </c>
      <c r="C13" s="35"/>
    </row>
    <row r="14" spans="1:3" ht="13.5" customHeight="1">
      <c r="A14" s="3"/>
      <c r="B14" s="31"/>
      <c r="C14" s="31"/>
    </row>
    <row r="15" spans="1:3" ht="31.5" customHeight="1">
      <c r="A15" s="36" t="s">
        <v>68</v>
      </c>
      <c r="B15" s="36"/>
      <c r="C15" s="36"/>
    </row>
    <row r="16" spans="2:3" ht="21.75" customHeight="1">
      <c r="B16" s="5"/>
      <c r="C16" s="24" t="s">
        <v>24</v>
      </c>
    </row>
    <row r="17" spans="1:3" s="4" customFormat="1" ht="41.25" customHeight="1">
      <c r="A17" s="10" t="s">
        <v>33</v>
      </c>
      <c r="B17" s="10" t="s">
        <v>32</v>
      </c>
      <c r="C17" s="10" t="s">
        <v>62</v>
      </c>
    </row>
    <row r="18" spans="1:3" s="4" customFormat="1" ht="18" customHeight="1">
      <c r="A18" s="10">
        <v>1</v>
      </c>
      <c r="B18" s="10">
        <v>2</v>
      </c>
      <c r="C18" s="10">
        <v>3</v>
      </c>
    </row>
    <row r="19" spans="1:3" s="4" customFormat="1" ht="36" customHeight="1">
      <c r="A19" s="10"/>
      <c r="B19" s="23" t="s">
        <v>41</v>
      </c>
      <c r="C19" s="11">
        <f>C20+C30</f>
        <v>1755745</v>
      </c>
    </row>
    <row r="20" spans="1:3" s="4" customFormat="1" ht="33" customHeight="1">
      <c r="A20" s="10" t="s">
        <v>14</v>
      </c>
      <c r="B20" s="17" t="s">
        <v>38</v>
      </c>
      <c r="C20" s="11">
        <f>C21+C22+C27</f>
        <v>1485214</v>
      </c>
    </row>
    <row r="21" spans="1:8" ht="33" customHeight="1">
      <c r="A21" s="20" t="s">
        <v>12</v>
      </c>
      <c r="B21" s="25" t="s">
        <v>0</v>
      </c>
      <c r="C21" s="12">
        <v>1025926</v>
      </c>
      <c r="E21" s="30"/>
      <c r="F21" s="30"/>
      <c r="G21" s="30"/>
      <c r="H21" s="30"/>
    </row>
    <row r="22" spans="1:3" ht="28.5" customHeight="1">
      <c r="A22" s="21" t="s">
        <v>8</v>
      </c>
      <c r="B22" s="17" t="s">
        <v>1</v>
      </c>
      <c r="C22" s="13">
        <f>C23+C24+C25+C26</f>
        <v>443288</v>
      </c>
    </row>
    <row r="23" spans="1:3" ht="38.25" customHeight="1">
      <c r="A23" s="22" t="s">
        <v>40</v>
      </c>
      <c r="B23" s="18" t="s">
        <v>45</v>
      </c>
      <c r="C23" s="14">
        <v>251603</v>
      </c>
    </row>
    <row r="24" spans="1:3" ht="49.5" customHeight="1">
      <c r="A24" s="22" t="s">
        <v>47</v>
      </c>
      <c r="B24" s="18" t="s">
        <v>46</v>
      </c>
      <c r="C24" s="14">
        <v>9585</v>
      </c>
    </row>
    <row r="25" spans="1:3" ht="42" customHeight="1">
      <c r="A25" s="20" t="s">
        <v>57</v>
      </c>
      <c r="B25" s="18" t="s">
        <v>6</v>
      </c>
      <c r="C25" s="14">
        <v>181500</v>
      </c>
    </row>
    <row r="26" spans="1:3" ht="30.75" customHeight="1">
      <c r="A26" s="20" t="s">
        <v>19</v>
      </c>
      <c r="B26" s="18" t="s">
        <v>7</v>
      </c>
      <c r="C26" s="14">
        <v>600</v>
      </c>
    </row>
    <row r="27" spans="1:3" ht="33" customHeight="1">
      <c r="A27" s="21" t="s">
        <v>18</v>
      </c>
      <c r="B27" s="17" t="s">
        <v>17</v>
      </c>
      <c r="C27" s="13">
        <f>C28+C29</f>
        <v>16000</v>
      </c>
    </row>
    <row r="28" spans="1:3" ht="66.75" customHeight="1">
      <c r="A28" s="20" t="s">
        <v>27</v>
      </c>
      <c r="B28" s="18" t="s">
        <v>34</v>
      </c>
      <c r="C28" s="15">
        <v>14500</v>
      </c>
    </row>
    <row r="29" spans="1:3" ht="37.5" customHeight="1">
      <c r="A29" s="20" t="s">
        <v>28</v>
      </c>
      <c r="B29" s="18" t="s">
        <v>29</v>
      </c>
      <c r="C29" s="15">
        <v>1500</v>
      </c>
    </row>
    <row r="30" spans="1:3" ht="32.25" customHeight="1">
      <c r="A30" s="20"/>
      <c r="B30" s="17" t="s">
        <v>39</v>
      </c>
      <c r="C30" s="13">
        <f>C31+C38+C40+C43+C46</f>
        <v>270531</v>
      </c>
    </row>
    <row r="31" spans="1:3" ht="68.25" customHeight="1">
      <c r="A31" s="21" t="s">
        <v>9</v>
      </c>
      <c r="B31" s="17" t="s">
        <v>13</v>
      </c>
      <c r="C31" s="11">
        <f>C32+C36+C37</f>
        <v>188773</v>
      </c>
    </row>
    <row r="32" spans="1:3" ht="103.5" customHeight="1">
      <c r="A32" s="20" t="s">
        <v>10</v>
      </c>
      <c r="B32" s="18" t="s">
        <v>21</v>
      </c>
      <c r="C32" s="14">
        <v>160813</v>
      </c>
    </row>
    <row r="33" spans="1:3" ht="31.5" hidden="1">
      <c r="A33" s="20"/>
      <c r="B33" s="18" t="s">
        <v>2</v>
      </c>
      <c r="C33" s="15"/>
    </row>
    <row r="34" spans="1:3" ht="15.75" hidden="1">
      <c r="A34" s="20"/>
      <c r="B34" s="18" t="s">
        <v>3</v>
      </c>
      <c r="C34" s="15"/>
    </row>
    <row r="35" spans="1:3" ht="31.5" hidden="1">
      <c r="A35" s="20"/>
      <c r="B35" s="18" t="s">
        <v>4</v>
      </c>
      <c r="C35" s="15"/>
    </row>
    <row r="36" spans="1:3" ht="117" customHeight="1">
      <c r="A36" s="20" t="s">
        <v>15</v>
      </c>
      <c r="B36" s="18" t="s">
        <v>22</v>
      </c>
      <c r="C36" s="15">
        <v>17960</v>
      </c>
    </row>
    <row r="37" spans="1:3" ht="40.5" customHeight="1">
      <c r="A37" s="20" t="s">
        <v>70</v>
      </c>
      <c r="B37" s="18" t="s">
        <v>69</v>
      </c>
      <c r="C37" s="15">
        <v>10000</v>
      </c>
    </row>
    <row r="38" spans="1:3" ht="36.75" customHeight="1">
      <c r="A38" s="21" t="s">
        <v>30</v>
      </c>
      <c r="B38" s="17" t="s">
        <v>31</v>
      </c>
      <c r="C38" s="13">
        <v>10583</v>
      </c>
    </row>
    <row r="39" spans="1:3" ht="40.5" customHeight="1">
      <c r="A39" s="20" t="s">
        <v>23</v>
      </c>
      <c r="B39" s="18" t="s">
        <v>20</v>
      </c>
      <c r="C39" s="15">
        <v>10583</v>
      </c>
    </row>
    <row r="40" spans="1:3" ht="54.75" customHeight="1">
      <c r="A40" s="10" t="s">
        <v>42</v>
      </c>
      <c r="B40" s="17" t="s">
        <v>43</v>
      </c>
      <c r="C40" s="13">
        <f>C41+C42</f>
        <v>8675</v>
      </c>
    </row>
    <row r="41" spans="1:3" ht="35.25" customHeight="1">
      <c r="A41" s="10" t="s">
        <v>58</v>
      </c>
      <c r="B41" s="18" t="s">
        <v>61</v>
      </c>
      <c r="C41" s="15">
        <v>6775</v>
      </c>
    </row>
    <row r="42" spans="1:3" ht="35.25" customHeight="1">
      <c r="A42" s="10" t="s">
        <v>59</v>
      </c>
      <c r="B42" s="18" t="s">
        <v>60</v>
      </c>
      <c r="C42" s="15">
        <v>1900</v>
      </c>
    </row>
    <row r="43" spans="1:3" ht="43.5" customHeight="1">
      <c r="A43" s="21" t="s">
        <v>16</v>
      </c>
      <c r="B43" s="17" t="s">
        <v>44</v>
      </c>
      <c r="C43" s="13">
        <f>C44+C45</f>
        <v>55000</v>
      </c>
    </row>
    <row r="44" spans="1:3" ht="101.25" customHeight="1">
      <c r="A44" s="12" t="s">
        <v>25</v>
      </c>
      <c r="B44" s="18" t="s">
        <v>26</v>
      </c>
      <c r="C44" s="15">
        <v>35000</v>
      </c>
    </row>
    <row r="45" spans="1:3" ht="58.5" customHeight="1">
      <c r="A45" s="12" t="s">
        <v>35</v>
      </c>
      <c r="B45" s="18" t="s">
        <v>36</v>
      </c>
      <c r="C45" s="15">
        <v>20000</v>
      </c>
    </row>
    <row r="46" spans="1:3" ht="40.5" customHeight="1">
      <c r="A46" s="10" t="s">
        <v>11</v>
      </c>
      <c r="B46" s="17" t="s">
        <v>37</v>
      </c>
      <c r="C46" s="16">
        <v>7500</v>
      </c>
    </row>
    <row r="47" spans="1:3" ht="15.75" hidden="1">
      <c r="A47" s="20"/>
      <c r="B47" s="18" t="s">
        <v>5</v>
      </c>
      <c r="C47" s="15"/>
    </row>
    <row r="48" spans="1:3" s="26" customFormat="1" ht="60" customHeight="1">
      <c r="A48" s="21" t="s">
        <v>48</v>
      </c>
      <c r="B48" s="27" t="s">
        <v>49</v>
      </c>
      <c r="C48" s="13">
        <f>C49+C50+C51</f>
        <v>2532649.8</v>
      </c>
    </row>
    <row r="49" spans="1:3" ht="44.25" customHeight="1">
      <c r="A49" s="20" t="s">
        <v>50</v>
      </c>
      <c r="B49" s="27" t="s">
        <v>51</v>
      </c>
      <c r="C49" s="15">
        <v>3662</v>
      </c>
    </row>
    <row r="50" spans="1:3" ht="53.25" customHeight="1">
      <c r="A50" s="28" t="s">
        <v>52</v>
      </c>
      <c r="B50" s="17" t="s">
        <v>53</v>
      </c>
      <c r="C50" s="15">
        <v>124941</v>
      </c>
    </row>
    <row r="51" spans="1:3" ht="45" customHeight="1">
      <c r="A51" s="29" t="s">
        <v>54</v>
      </c>
      <c r="B51" s="17" t="s">
        <v>55</v>
      </c>
      <c r="C51" s="15">
        <v>2404046.8</v>
      </c>
    </row>
    <row r="52" spans="1:3" ht="28.5" customHeight="1">
      <c r="A52" s="29"/>
      <c r="B52" s="17" t="s">
        <v>56</v>
      </c>
      <c r="C52" s="13">
        <f>C30+C20+C48</f>
        <v>4288394.8</v>
      </c>
    </row>
    <row r="53" ht="15.75">
      <c r="C53" s="6"/>
    </row>
    <row r="54" ht="15.75">
      <c r="C54" s="7"/>
    </row>
    <row r="55" spans="1:3" ht="81.75" customHeight="1">
      <c r="A55" s="32"/>
      <c r="B55" s="33"/>
      <c r="C55" s="33"/>
    </row>
    <row r="56" ht="15.75">
      <c r="C56" s="8"/>
    </row>
    <row r="59" ht="15.75">
      <c r="C59" s="9"/>
    </row>
    <row r="101" ht="14.25" customHeight="1"/>
    <row r="102" ht="0.75" customHeight="1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2.25" customHeight="1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0.75" customHeight="1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0.75" customHeight="1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0.75" customHeight="1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0.75" customHeight="1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0.75" customHeight="1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2.25" customHeight="1" hidden="1"/>
    <row r="253" ht="15.75" hidden="1"/>
    <row r="254" ht="15.75" hidden="1"/>
    <row r="255" ht="15.75" hidden="1"/>
    <row r="256" ht="15.75" hidden="1"/>
    <row r="257" ht="15.75" hidden="1"/>
    <row r="258" ht="0.75" customHeight="1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0.75" customHeight="1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8" customHeight="1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0.75" customHeight="1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2.25" customHeight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0.75" customHeight="1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</sheetData>
  <sheetProtection/>
  <mergeCells count="14">
    <mergeCell ref="B1:C1"/>
    <mergeCell ref="B2:C2"/>
    <mergeCell ref="B3:C3"/>
    <mergeCell ref="B4:C4"/>
    <mergeCell ref="A55:C55"/>
    <mergeCell ref="B5:C5"/>
    <mergeCell ref="B6:C6"/>
    <mergeCell ref="A15:C15"/>
    <mergeCell ref="B8:C8"/>
    <mergeCell ref="B9:C9"/>
    <mergeCell ref="B10:C10"/>
    <mergeCell ref="B11:C11"/>
    <mergeCell ref="B12:C12"/>
    <mergeCell ref="B13:C13"/>
  </mergeCells>
  <printOptions/>
  <pageMargins left="0.78" right="0.18" top="0.74" bottom="0.71" header="0.29" footer="0.37"/>
  <pageSetup horizontalDpi="600" verticalDpi="600" orientation="portrait" paperSize="9" scale="79" r:id="rId1"/>
  <rowBreaks count="1" manualBreakCount="1">
    <brk id="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Галина Н. Тихомирова</cp:lastModifiedBy>
  <cp:lastPrinted>2014-02-07T13:43:57Z</cp:lastPrinted>
  <dcterms:created xsi:type="dcterms:W3CDTF">2004-01-05T10:01:36Z</dcterms:created>
  <dcterms:modified xsi:type="dcterms:W3CDTF">2014-03-05T07:52:59Z</dcterms:modified>
  <cp:category/>
  <cp:version/>
  <cp:contentType/>
  <cp:contentStatus/>
</cp:coreProperties>
</file>