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0" windowWidth="14820" windowHeight="11505" activeTab="2"/>
  </bookViews>
  <sheets>
    <sheet name="Горячая вода" sheetId="1" r:id="rId1"/>
    <sheet name="Тепло, ХВ и канализация" sheetId="2" r:id="rId2"/>
    <sheet name="Газ" sheetId="3" r:id="rId3"/>
    <sheet name="Лист 4" sheetId="4" r:id="rId4"/>
  </sheets>
  <definedNames>
    <definedName name="_xlnm.Print_Area" localSheetId="1">'Тепло, ХВ и канализация'!$A$1:$G$36</definedName>
  </definedNames>
  <calcPr fullCalcOnLoad="1"/>
</workbook>
</file>

<file path=xl/sharedStrings.xml><?xml version="1.0" encoding="utf-8"?>
<sst xmlns="http://schemas.openxmlformats.org/spreadsheetml/2006/main" count="177" uniqueCount="97">
  <si>
    <t>ОАО "НИИРП"</t>
  </si>
  <si>
    <t>МУП "Теплосеть"</t>
  </si>
  <si>
    <t>ОАО "ФНПЦ "НИИ Прикладной химии"</t>
  </si>
  <si>
    <t>МУП "Водоканал"</t>
  </si>
  <si>
    <t>МУП "Теплосеть" передача т.э.</t>
  </si>
  <si>
    <t>Свято-Троицкая Сергиева Лавра</t>
  </si>
  <si>
    <t>Информация по утвержденным тарифам на коммунальные услуги ресурсоснабжающих предприятий городского поселения Сергиев Посад</t>
  </si>
  <si>
    <t>Наименование муниципального образования Московской области и организаций коммунального комплекса</t>
  </si>
  <si>
    <t>№
п/п</t>
  </si>
  <si>
    <t>Городское поселение Сергиев Посад</t>
  </si>
  <si>
    <t>водоотведение</t>
  </si>
  <si>
    <t>Вид товара
(услуги)</t>
  </si>
  <si>
    <t>ФГБУ Санаторий "Загорские Дали" УДП РФ</t>
  </si>
  <si>
    <t>ФГБУ "Санаторий "Загорские Дали" УДП РФ</t>
  </si>
  <si>
    <t>ФГУП "Электромеханический завод "Звезда"</t>
  </si>
  <si>
    <t>ФГБУ "Санаторий "Загорские Дали" 
УДП РФ</t>
  </si>
  <si>
    <t xml:space="preserve">  Налог на добавленную стоимость (НДС) не учтен и взимается дополнительно
  Налог на добавленную стоимость учтен</t>
  </si>
  <si>
    <t>Единица измерения</t>
  </si>
  <si>
    <t>2</t>
  </si>
  <si>
    <t>Направление использования природного газа</t>
  </si>
  <si>
    <t>1</t>
  </si>
  <si>
    <t>3</t>
  </si>
  <si>
    <t>4</t>
  </si>
  <si>
    <t>5</t>
  </si>
  <si>
    <t xml:space="preserve"> </t>
  </si>
  <si>
    <t>ГУП МО "Мострансавто" филиал "Автоколонна № 1791"</t>
  </si>
  <si>
    <t>питьевая вода</t>
  </si>
  <si>
    <t>водоотведение (транс-
портировка сточных вод)</t>
  </si>
  <si>
    <t>транспортировка воды</t>
  </si>
  <si>
    <t>транспортировка сточных вод</t>
  </si>
  <si>
    <r>
      <rPr>
        <sz val="10"/>
        <rFont val="Calibri"/>
        <family val="2"/>
      </rPr>
      <t>¹</t>
    </r>
    <r>
      <rPr>
        <sz val="10"/>
        <rFont val="Arial"/>
        <family val="2"/>
      </rPr>
      <t xml:space="preserve">
</t>
    </r>
    <r>
      <rPr>
        <sz val="10"/>
        <rFont val="Calibri"/>
        <family val="2"/>
      </rPr>
      <t>²</t>
    </r>
  </si>
  <si>
    <r>
      <rPr>
        <sz val="10"/>
        <rFont val="Calibri"/>
        <family val="2"/>
      </rPr>
      <t>¹</t>
    </r>
    <r>
      <rPr>
        <sz val="10"/>
        <rFont val="Arial"/>
        <family val="2"/>
      </rPr>
      <t xml:space="preserve">
</t>
    </r>
    <r>
      <rPr>
        <sz val="10"/>
        <rFont val="Calibri"/>
        <family val="2"/>
      </rPr>
      <t>²       ³</t>
    </r>
  </si>
  <si>
    <t>Налог на добавленную стоимость (НДС) не учтен и взимается дополнительно
Налог на добавленную стоимость учтен                                                                                      Применение системы налогообложения в соответствии со статьей 346.11 Налогового кодекса Российской Федерации (часть вторая)</t>
  </si>
  <si>
    <r>
      <t>Тарифы на горячую воду</t>
    </r>
    <r>
      <rPr>
        <sz val="10"/>
        <rFont val="Calibri"/>
        <family val="2"/>
      </rPr>
      <t>¹</t>
    </r>
    <r>
      <rPr>
        <sz val="10"/>
        <rFont val="Arial"/>
        <family val="2"/>
      </rPr>
      <t xml:space="preserve"> 
</t>
    </r>
  </si>
  <si>
    <t>(руб./куб.м.)</t>
  </si>
  <si>
    <r>
      <t>Тарифы (руб./куб.м.)</t>
    </r>
    <r>
      <rPr>
        <sz val="10"/>
        <rFont val="Calibri"/>
        <family val="2"/>
      </rPr>
      <t>¹</t>
    </r>
    <r>
      <rPr>
        <sz val="10"/>
        <rFont val="Arial"/>
        <family val="2"/>
      </rPr>
      <t xml:space="preserve">
</t>
    </r>
  </si>
  <si>
    <r>
      <t>Тарифы (руб./куб.м.)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
</t>
    </r>
  </si>
  <si>
    <r>
      <t>Тарифы (руб./Гкал.)</t>
    </r>
    <r>
      <rPr>
        <sz val="10"/>
        <rFont val="Calibri"/>
        <family val="2"/>
      </rPr>
      <t>¹</t>
    </r>
    <r>
      <rPr>
        <sz val="10"/>
        <rFont val="Arial"/>
        <family val="2"/>
      </rPr>
      <t xml:space="preserve">
</t>
    </r>
  </si>
  <si>
    <r>
      <t>Тарифы (руб./Гкал.)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
</t>
    </r>
  </si>
  <si>
    <t>(руб./Гкал.)</t>
  </si>
  <si>
    <r>
      <t>Тарифы на горячую воду для населения</t>
    </r>
    <r>
      <rPr>
        <sz val="10"/>
        <rFont val="Calibri"/>
        <family val="2"/>
      </rPr>
      <t>²</t>
    </r>
    <r>
      <rPr>
        <sz val="10"/>
        <rFont val="Arial"/>
        <family val="2"/>
      </rPr>
      <t xml:space="preserve">
</t>
    </r>
  </si>
  <si>
    <t>Период действия тарифа</t>
  </si>
  <si>
    <r>
      <rPr>
        <sz val="10"/>
        <rFont val="Calibri"/>
        <family val="2"/>
      </rPr>
      <t>¹</t>
    </r>
    <r>
      <rPr>
        <sz val="10"/>
        <rFont val="Arial"/>
        <family val="2"/>
      </rPr>
      <t xml:space="preserve">
</t>
    </r>
    <r>
      <rPr>
        <sz val="10"/>
        <rFont val="Calibri"/>
        <family val="2"/>
      </rPr>
      <t>²         ³</t>
    </r>
  </si>
  <si>
    <t>Компонент    на тепловую энергию (одноставочный)</t>
  </si>
  <si>
    <r>
      <t>Компонент    на теплоноситель</t>
    </r>
    <r>
      <rPr>
        <sz val="10"/>
        <rFont val="Calibri"/>
        <family val="2"/>
      </rPr>
      <t>³</t>
    </r>
  </si>
  <si>
    <t>Приготовление пищи и нагрев воды с использованием газовой плиты ( в отсутствие других направлений использования газа)</t>
  </si>
  <si>
    <t>руб./куб.м.</t>
  </si>
  <si>
    <t>Приготовление пищи и нагрев воды с использованием газовой плиты и нагрев воды с использованием газового водонагревателя при отсутствии центрального горячего водоснабжения ( в отсутствие других направлений использования газа)</t>
  </si>
  <si>
    <t>Отопление с одновременным использованием газа по направлениям, указанным в пунктах 1,2 настоящего Прескуранта</t>
  </si>
  <si>
    <t>руб./        1000 куб.м.</t>
  </si>
  <si>
    <t>Индивидуальное (поквартирное) отопление жилых помещений (жилых домов, квартир, комнат) сверх стандарта нормативной площади жилого помещения при отсутствии приборов учета газа</t>
  </si>
  <si>
    <t>руб./         1000 куб.м.</t>
  </si>
  <si>
    <t>Отопление нежилых помещений при отсутствии приборов учета газа</t>
  </si>
  <si>
    <t>6</t>
  </si>
  <si>
    <t>Отопление и (или) выработка электрической энергии с использованием котельных всех типов и (или) иного оборудования, находящихся в общей долевой собственности собственников помещений в многоквартирных домах</t>
  </si>
  <si>
    <t>ООО "Элком"</t>
  </si>
  <si>
    <r>
      <t>Компонент    на холодную воду</t>
    </r>
    <r>
      <rPr>
        <sz val="10"/>
        <rFont val="Calibri"/>
        <family val="2"/>
      </rPr>
      <t>¹</t>
    </r>
  </si>
  <si>
    <r>
      <t>Компонент    на тепловую энергию</t>
    </r>
    <r>
      <rPr>
        <sz val="10"/>
        <rFont val="Calibri"/>
        <family val="2"/>
      </rPr>
      <t>¹</t>
    </r>
  </si>
  <si>
    <r>
      <t>Компонент    на холодную воду</t>
    </r>
    <r>
      <rPr>
        <sz val="10"/>
        <rFont val="Calibri"/>
        <family val="2"/>
      </rPr>
      <t>²</t>
    </r>
  </si>
  <si>
    <r>
      <t>Компонент    на тепловую энергию</t>
    </r>
    <r>
      <rPr>
        <sz val="10"/>
        <rFont val="Calibri"/>
        <family val="2"/>
      </rPr>
      <t>²</t>
    </r>
  </si>
  <si>
    <t xml:space="preserve">Тариф на горячую воду¹ 
</t>
  </si>
  <si>
    <t xml:space="preserve">Тариф на горячую воду для населения²
</t>
  </si>
  <si>
    <t xml:space="preserve">  </t>
  </si>
  <si>
    <t>Компонент    на холодную воду</t>
  </si>
  <si>
    <t>Компонент    на тепловую энергию</t>
  </si>
  <si>
    <t xml:space="preserve">Налог на добавленную стоимость (НДС) не учтен и взимается дополнительно
Налог на добавленную стоимость учтен                                                                                      </t>
  </si>
  <si>
    <r>
      <rPr>
        <sz val="10"/>
        <rFont val="Calibri"/>
        <family val="2"/>
      </rPr>
      <t>¹</t>
    </r>
    <r>
      <rPr>
        <sz val="10"/>
        <rFont val="Arial"/>
        <family val="2"/>
      </rPr>
      <t xml:space="preserve">
</t>
    </r>
    <r>
      <rPr>
        <sz val="10"/>
        <rFont val="Calibri"/>
        <family val="2"/>
      </rPr>
      <t xml:space="preserve">²         </t>
    </r>
  </si>
  <si>
    <t>Тарифы на услуги по передаче тепловой энергии и на тепловую энергию на 2016 год
утверждены распоряжением Комитета по ценам и тарифам Московской области от 18.12.2015 № 166-Р,
распоряжением Комитета по ценам и тарифам Московской области от 18.12.2015 № 165-Р .</t>
  </si>
  <si>
    <t>с 01.01.2016 по 30.06.2016</t>
  </si>
  <si>
    <t>с 01.07.2016 по 31.12.2016</t>
  </si>
  <si>
    <t>с 01.07.2016   по 31.12.2016</t>
  </si>
  <si>
    <t>МУП "Теплосеть", микрорайон Углич</t>
  </si>
  <si>
    <t>ООО "Энерго Инвест"</t>
  </si>
  <si>
    <t>ООО "Термоси" для д.6 и 6а Скобяное шоссе</t>
  </si>
  <si>
    <t>ООО "Термоси" микрорайон Скобяной</t>
  </si>
  <si>
    <t>ООО "Управляющая компания "ЗЛКЗ" (с транспортировкой)</t>
  </si>
  <si>
    <t>с 01.01.2016  по 30.06.2016</t>
  </si>
  <si>
    <t>Тарифы на холодное водоснабжение (питьевая вода), водоотведение на 2016 год
утверждены распоряжением Комитета по ценам и тарифам Московской области от 18.12.2015 № 161-Р,                                               распоряжением Комитета по ценам и тарифам Московской области от 18.12.2015 № 162-Р.</t>
  </si>
  <si>
    <t xml:space="preserve">Тарифы на горячую воду  в закрытой системе горячего водоснабжения в виде одноставочных тарифов  для организций, осуществляющих горячее водоснабжение на 2016 год
утверждены распоряжением Комитета по ценам и тарифам Московской области от 18.12.2015 № 164-Р
</t>
  </si>
  <si>
    <t>Цены на природный газ, реализуеый населению Московской области,             утверждены распоряжением Комитета по ценам и тарифам 
Московской области от 16.06.2015 № 67-Р (с 01.07.2015)</t>
  </si>
  <si>
    <t xml:space="preserve">Цены 
(с НДС)
с 01.07.2015 </t>
  </si>
  <si>
    <r>
      <rPr>
        <b/>
        <sz val="10"/>
        <rFont val="Arial"/>
        <family val="2"/>
      </rPr>
      <t>ООО "Термоси</t>
    </r>
    <r>
      <rPr>
        <sz val="11"/>
        <rFont val="Arial"/>
        <family val="2"/>
      </rPr>
      <t xml:space="preserve">" для д.6 и 6а Скобяное шоссе </t>
    </r>
    <r>
      <rPr>
        <sz val="11"/>
        <rFont val="Calibri"/>
        <family val="2"/>
      </rPr>
      <t>(поставщик холодной воды МУП "Водоканал")</t>
    </r>
  </si>
  <si>
    <r>
      <rPr>
        <b/>
        <sz val="10"/>
        <rFont val="Arial"/>
        <family val="2"/>
      </rPr>
      <t>ООО "Термоси</t>
    </r>
    <r>
      <rPr>
        <b/>
        <sz val="11"/>
        <rFont val="Arial"/>
        <family val="2"/>
      </rPr>
      <t>"</t>
    </r>
    <r>
      <rPr>
        <sz val="11"/>
        <rFont val="Arial"/>
        <family val="2"/>
      </rPr>
      <t xml:space="preserve"> для микрорайона Скобяной </t>
    </r>
    <r>
      <rPr>
        <sz val="11"/>
        <rFont val="Calibri"/>
        <family val="2"/>
      </rPr>
      <t>(поставщик холодной воды МУП "Водоканал")</t>
    </r>
  </si>
  <si>
    <r>
      <rPr>
        <b/>
        <sz val="10"/>
        <rFont val="Arial"/>
        <family val="2"/>
      </rPr>
      <t>ООО "Термоси</t>
    </r>
    <r>
      <rPr>
        <b/>
        <sz val="11"/>
        <rFont val="Arial"/>
        <family val="2"/>
      </rPr>
      <t>"</t>
    </r>
    <r>
      <rPr>
        <sz val="11"/>
        <rFont val="Arial"/>
        <family val="2"/>
      </rPr>
      <t xml:space="preserve"> для потребителей кроме указанных в п.1 и 2 </t>
    </r>
    <r>
      <rPr>
        <sz val="11"/>
        <rFont val="Calibri"/>
        <family val="2"/>
      </rPr>
      <t>(поставщик холодной воды МУП "Водоканал")</t>
    </r>
  </si>
  <si>
    <r>
      <rPr>
        <b/>
        <sz val="10"/>
        <rFont val="Arial"/>
        <family val="2"/>
      </rPr>
      <t>МУП "Теплосеть"</t>
    </r>
    <r>
      <rPr>
        <sz val="10"/>
        <rFont val="Arial"/>
        <family val="2"/>
      </rPr>
      <t>(поставщик холодной воды МУП "Водоканал") для микрорайона Углич</t>
    </r>
  </si>
  <si>
    <r>
      <rPr>
        <b/>
        <sz val="10"/>
        <rFont val="Arial"/>
        <family val="2"/>
      </rPr>
      <t>МУП "Теплосеть"</t>
    </r>
    <r>
      <rPr>
        <sz val="10"/>
        <rFont val="Arial"/>
        <family val="2"/>
      </rPr>
      <t>(поставщик холодной воды МУП "Водоканал")</t>
    </r>
  </si>
  <si>
    <r>
      <t xml:space="preserve">ООО "Управляющая  компания ЗЛКЗ" </t>
    </r>
    <r>
      <rPr>
        <sz val="10"/>
        <rFont val="Arial"/>
        <family val="2"/>
      </rPr>
      <t>(поставщик холодной воды МУП "Водоканал")</t>
    </r>
  </si>
  <si>
    <t xml:space="preserve">Налог на добавленную стоимость (НДС) не учтен и взимается дополнительно
Налог на добавленную стоимость учтен                                                                                                                             </t>
  </si>
  <si>
    <r>
      <rPr>
        <sz val="10"/>
        <rFont val="Calibri"/>
        <family val="2"/>
      </rPr>
      <t>¹</t>
    </r>
    <r>
      <rPr>
        <sz val="10"/>
        <rFont val="Arial"/>
        <family val="2"/>
      </rPr>
      <t xml:space="preserve">
</t>
    </r>
    <r>
      <rPr>
        <sz val="10"/>
        <rFont val="Calibri"/>
        <family val="2"/>
      </rPr>
      <t xml:space="preserve">²        </t>
    </r>
  </si>
  <si>
    <r>
      <rPr>
        <b/>
        <sz val="10"/>
        <rFont val="Arial"/>
        <family val="2"/>
      </rPr>
      <t>ООО "Энерго Инвест"</t>
    </r>
    <r>
      <rPr>
        <sz val="10"/>
        <rFont val="Arial"/>
        <family val="2"/>
      </rPr>
      <t xml:space="preserve"> (поставщик холодной воды МУП "Водоканал")</t>
    </r>
  </si>
  <si>
    <t xml:space="preserve">Для поставщика услуг по горячему водоснабжению ГУП МО "Мострансавто" филиал "Автоколонна № 1791" (поставщик холодной воды МУП "Водоканал")  тарифы на горячую воду  в закрытой системе горячего водоснабжения в виде одноставочных тарифов будут утверждены Комитетом по ценам и тарифам Московской области  на ближайшем заседании  Комитета и опубликованы в СМИ.             </t>
  </si>
  <si>
    <t>АО "Северная теплоэнергетическая компания"</t>
  </si>
  <si>
    <t>Налог на добавленную стоимость (НДС) не учтен и взимается дополнительно
Налог на добавленную стоимость учтен                                                                                                                                                                                                                                                                                                                                                                                                                  Распоряжение Комитета по ценам и тарифам Московской области от 18.12.2015  № 166-Р.</t>
  </si>
  <si>
    <r>
      <t>ООО "Теплоэнергоресурс СП"</t>
    </r>
    <r>
      <rPr>
        <b/>
        <sz val="10"/>
        <rFont val="Calibri"/>
        <family val="2"/>
      </rPr>
      <t>³</t>
    </r>
  </si>
  <si>
    <t>ООО "Термоси"для потребителей кроме указанных в п.12 и 13</t>
  </si>
  <si>
    <t xml:space="preserve">Тарифы на горячую воду  в закрытой системе горячего водоснабжения  в виде двухкомпонентных тарифов для организций, осуществляющих горячее водоснабжение на 2016 год
утверждены распоряжением Комитета по ценам и тарифам Московской области от 18.12.2015 № 164-Р
</t>
  </si>
  <si>
    <t xml:space="preserve">Тарифы на горячую воду в открытой системе теплоснабжения (горячее водоснабжение) на 2016 года
утверждены распоряжением Комитета по ценам и тарифам Московской области от 18.12.2015 № 164-Р
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</si>
</sst>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  <numFmt numFmtId="185" formatCode="#,##0_ ;\-#,##0\ "/>
    <numFmt numFmtId="186" formatCode="#,##0.0_ ;\-#,##0.0\ "/>
    <numFmt numFmtId="187" formatCode="#,##0.0"/>
    <numFmt numFmtId="188" formatCode="[$-FC19]d\ mmmm\ yyyy\ &quot;г.&quot;"/>
    <numFmt numFmtId="189" formatCode="0.0"/>
  </numFmts>
  <fonts count="45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0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top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43" fontId="3" fillId="0" borderId="11" xfId="0" applyNumberFormat="1" applyFont="1" applyFill="1" applyBorder="1" applyAlignment="1">
      <alignment/>
    </xf>
    <xf numFmtId="43" fontId="3" fillId="0" borderId="0" xfId="0" applyNumberFormat="1" applyFont="1" applyBorder="1" applyAlignment="1">
      <alignment/>
    </xf>
    <xf numFmtId="43" fontId="3" fillId="0" borderId="0" xfId="0" applyNumberFormat="1" applyFont="1" applyAlignment="1">
      <alignment/>
    </xf>
    <xf numFmtId="43" fontId="4" fillId="0" borderId="0" xfId="0" applyNumberFormat="1" applyFont="1" applyFill="1" applyBorder="1" applyAlignment="1">
      <alignment horizontal="center"/>
    </xf>
    <xf numFmtId="4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4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center" vertical="center"/>
    </xf>
    <xf numFmtId="43" fontId="0" fillId="0" borderId="0" xfId="0" applyNumberFormat="1" applyFont="1" applyFill="1" applyBorder="1" applyAlignment="1">
      <alignment horizontal="center" vertical="center"/>
    </xf>
    <xf numFmtId="184" fontId="0" fillId="0" borderId="10" xfId="0" applyNumberFormat="1" applyFont="1" applyBorder="1" applyAlignment="1">
      <alignment horizontal="center" vertical="center"/>
    </xf>
    <xf numFmtId="18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184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7" fillId="0" borderId="0" xfId="0" applyFont="1" applyFill="1" applyBorder="1" applyAlignment="1">
      <alignment horizontal="left" vertical="top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18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33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0" fillId="0" borderId="2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/>
  </dxfs>
  <tableStyles count="1" defaultTableStyle="TableStyleMedium2" defaultPivotStyle="PivotStyleLight16">
    <tableStyle name="Стиль сводной таблицы 1" table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1">
      <selection activeCell="L50" sqref="L50"/>
    </sheetView>
  </sheetViews>
  <sheetFormatPr defaultColWidth="9.140625" defaultRowHeight="12.75"/>
  <cols>
    <col min="1" max="1" width="5.28125" style="0" customWidth="1"/>
    <col min="2" max="2" width="22.8515625" style="0" customWidth="1"/>
    <col min="3" max="3" width="24.421875" style="0" customWidth="1"/>
    <col min="4" max="4" width="13.140625" style="0" customWidth="1"/>
    <col min="5" max="5" width="11.57421875" style="0" customWidth="1"/>
    <col min="6" max="6" width="11.8515625" style="0" customWidth="1"/>
    <col min="7" max="7" width="11.7109375" style="0" customWidth="1"/>
    <col min="8" max="8" width="11.28125" style="0" customWidth="1"/>
    <col min="9" max="9" width="10.421875" style="0" customWidth="1"/>
    <col min="10" max="10" width="11.57421875" style="0" customWidth="1"/>
    <col min="12" max="12" width="9.7109375" style="0" customWidth="1"/>
  </cols>
  <sheetData>
    <row r="1" spans="1:16" s="10" customFormat="1" ht="105" customHeight="1">
      <c r="A1" s="74" t="s">
        <v>78</v>
      </c>
      <c r="B1" s="74"/>
      <c r="C1" s="74"/>
      <c r="D1" s="74"/>
      <c r="E1" s="74"/>
      <c r="F1" s="74"/>
      <c r="G1" s="74"/>
      <c r="H1" s="74"/>
      <c r="I1" s="74"/>
      <c r="J1" s="74"/>
      <c r="K1" s="13"/>
      <c r="L1" s="13"/>
      <c r="M1" s="13"/>
      <c r="N1" s="13"/>
      <c r="O1" s="13"/>
      <c r="P1" s="13"/>
    </row>
    <row r="2" spans="1:16" s="10" customFormat="1" ht="48" customHeight="1">
      <c r="A2" s="56" t="s">
        <v>8</v>
      </c>
      <c r="B2" s="68" t="s">
        <v>7</v>
      </c>
      <c r="C2" s="69"/>
      <c r="D2" s="62" t="s">
        <v>41</v>
      </c>
      <c r="E2" s="62" t="s">
        <v>60</v>
      </c>
      <c r="F2" s="56" t="s">
        <v>56</v>
      </c>
      <c r="G2" s="83" t="s">
        <v>57</v>
      </c>
      <c r="H2" s="56" t="s">
        <v>61</v>
      </c>
      <c r="I2" s="56" t="s">
        <v>58</v>
      </c>
      <c r="J2" s="56" t="s">
        <v>59</v>
      </c>
      <c r="K2" s="13"/>
      <c r="L2" s="13"/>
      <c r="M2" s="13"/>
      <c r="N2" s="13"/>
      <c r="O2" s="13"/>
      <c r="P2" s="13"/>
    </row>
    <row r="3" spans="1:16" s="10" customFormat="1" ht="57.75" customHeight="1">
      <c r="A3" s="57"/>
      <c r="B3" s="70"/>
      <c r="C3" s="71"/>
      <c r="D3" s="63"/>
      <c r="E3" s="63"/>
      <c r="F3" s="57"/>
      <c r="G3" s="84"/>
      <c r="H3" s="57"/>
      <c r="I3" s="57"/>
      <c r="J3" s="57"/>
      <c r="K3" s="13"/>
      <c r="L3" s="13"/>
      <c r="M3" s="13"/>
      <c r="N3" s="13"/>
      <c r="O3" s="13"/>
      <c r="P3" s="13"/>
    </row>
    <row r="4" spans="1:16" s="10" customFormat="1" ht="26.25" customHeight="1">
      <c r="A4" s="39"/>
      <c r="B4" s="76"/>
      <c r="C4" s="77"/>
      <c r="D4" s="38"/>
      <c r="E4" s="5" t="s">
        <v>34</v>
      </c>
      <c r="F4" s="5" t="s">
        <v>34</v>
      </c>
      <c r="G4" s="4" t="s">
        <v>39</v>
      </c>
      <c r="H4" s="5" t="s">
        <v>34</v>
      </c>
      <c r="I4" s="5" t="s">
        <v>34</v>
      </c>
      <c r="J4" s="4" t="s">
        <v>39</v>
      </c>
      <c r="K4" s="13"/>
      <c r="L4" s="13"/>
      <c r="M4" s="13"/>
      <c r="N4" s="13"/>
      <c r="O4" s="13"/>
      <c r="P4" s="13"/>
    </row>
    <row r="5" spans="1:16" s="10" customFormat="1" ht="26.25" customHeight="1">
      <c r="A5" s="5"/>
      <c r="B5" s="70" t="s">
        <v>9</v>
      </c>
      <c r="C5" s="71"/>
      <c r="D5" s="38"/>
      <c r="E5" s="38"/>
      <c r="F5" s="2"/>
      <c r="G5" s="4"/>
      <c r="H5" s="4"/>
      <c r="I5" s="5"/>
      <c r="J5" s="4"/>
      <c r="K5" s="13"/>
      <c r="L5" s="13"/>
      <c r="M5" s="13"/>
      <c r="N5" s="13"/>
      <c r="O5" s="13"/>
      <c r="P5" s="13"/>
    </row>
    <row r="6" spans="1:16" s="10" customFormat="1" ht="26.25" customHeight="1">
      <c r="A6" s="56">
        <v>1</v>
      </c>
      <c r="B6" s="58" t="s">
        <v>84</v>
      </c>
      <c r="C6" s="59"/>
      <c r="D6" s="2" t="s">
        <v>68</v>
      </c>
      <c r="E6" s="38">
        <v>113.44</v>
      </c>
      <c r="F6" s="2">
        <v>17.69</v>
      </c>
      <c r="G6" s="40">
        <v>1541.8</v>
      </c>
      <c r="H6" s="4">
        <v>133.86</v>
      </c>
      <c r="I6" s="5">
        <v>20.87</v>
      </c>
      <c r="J6" s="4">
        <v>1819.32</v>
      </c>
      <c r="K6" s="13"/>
      <c r="L6" s="13"/>
      <c r="M6" s="13"/>
      <c r="N6" s="13"/>
      <c r="O6" s="13"/>
      <c r="P6" s="13"/>
    </row>
    <row r="7" spans="1:16" s="10" customFormat="1" ht="26.25" customHeight="1">
      <c r="A7" s="57"/>
      <c r="B7" s="60"/>
      <c r="C7" s="61"/>
      <c r="D7" s="2" t="s">
        <v>69</v>
      </c>
      <c r="E7" s="38">
        <v>117.45</v>
      </c>
      <c r="F7" s="2">
        <v>18.45</v>
      </c>
      <c r="G7" s="40">
        <v>1594.2</v>
      </c>
      <c r="H7" s="4">
        <v>138.59</v>
      </c>
      <c r="I7" s="5">
        <v>21.77</v>
      </c>
      <c r="J7" s="4">
        <v>1881.16</v>
      </c>
      <c r="K7" s="13"/>
      <c r="L7" s="13"/>
      <c r="M7" s="13"/>
      <c r="N7" s="13"/>
      <c r="O7" s="13"/>
      <c r="P7" s="13"/>
    </row>
    <row r="8" spans="1:16" s="10" customFormat="1" ht="27.75" customHeight="1">
      <c r="A8" s="56">
        <v>2</v>
      </c>
      <c r="B8" s="58" t="s">
        <v>85</v>
      </c>
      <c r="C8" s="59"/>
      <c r="D8" s="2" t="s">
        <v>68</v>
      </c>
      <c r="E8" s="2">
        <v>127.24</v>
      </c>
      <c r="F8" s="5">
        <v>17.69</v>
      </c>
      <c r="G8" s="40">
        <v>1764.1</v>
      </c>
      <c r="H8" s="40">
        <v>150.14</v>
      </c>
      <c r="I8" s="5">
        <v>20.87</v>
      </c>
      <c r="J8" s="4">
        <v>2081.64</v>
      </c>
      <c r="K8" s="13"/>
      <c r="L8" s="13"/>
      <c r="M8" s="13"/>
      <c r="N8" s="13"/>
      <c r="O8" s="13"/>
      <c r="P8" s="13"/>
    </row>
    <row r="9" spans="1:16" s="10" customFormat="1" ht="24.75" customHeight="1">
      <c r="A9" s="57"/>
      <c r="B9" s="60"/>
      <c r="C9" s="61"/>
      <c r="D9" s="2" t="s">
        <v>69</v>
      </c>
      <c r="E9" s="2">
        <v>131.73</v>
      </c>
      <c r="F9" s="5">
        <v>18.45</v>
      </c>
      <c r="G9" s="40">
        <v>1824.1</v>
      </c>
      <c r="H9" s="40">
        <v>155.44</v>
      </c>
      <c r="I9" s="5">
        <v>21.77</v>
      </c>
      <c r="J9" s="4">
        <v>2152.44</v>
      </c>
      <c r="K9" s="13"/>
      <c r="L9" s="13"/>
      <c r="M9" s="13"/>
      <c r="N9" s="13"/>
      <c r="O9" s="13"/>
      <c r="P9" s="13"/>
    </row>
    <row r="10" spans="1:16" s="10" customFormat="1" ht="27" customHeight="1">
      <c r="A10" s="56">
        <v>3</v>
      </c>
      <c r="B10" s="75" t="s">
        <v>2</v>
      </c>
      <c r="C10" s="59"/>
      <c r="D10" s="2" t="s">
        <v>68</v>
      </c>
      <c r="E10" s="47">
        <v>83.2</v>
      </c>
      <c r="F10" s="48">
        <v>16.97</v>
      </c>
      <c r="G10" s="48">
        <v>1103.8</v>
      </c>
      <c r="H10" s="48">
        <v>98.18</v>
      </c>
      <c r="I10" s="5">
        <v>20.02</v>
      </c>
      <c r="J10" s="5">
        <v>1302.48</v>
      </c>
      <c r="K10" s="13"/>
      <c r="L10" s="13"/>
      <c r="M10" s="13"/>
      <c r="N10" s="13"/>
      <c r="O10" s="13"/>
      <c r="P10" s="13"/>
    </row>
    <row r="11" spans="1:16" s="10" customFormat="1" ht="27" customHeight="1">
      <c r="A11" s="57"/>
      <c r="B11" s="60"/>
      <c r="C11" s="61"/>
      <c r="D11" s="2" t="s">
        <v>69</v>
      </c>
      <c r="E11" s="47">
        <v>86.08</v>
      </c>
      <c r="F11" s="48">
        <v>17.6</v>
      </c>
      <c r="G11" s="48">
        <v>1141.3</v>
      </c>
      <c r="H11" s="48">
        <v>101.57</v>
      </c>
      <c r="I11" s="5">
        <v>20.77</v>
      </c>
      <c r="J11" s="48">
        <v>1346.73</v>
      </c>
      <c r="K11" s="13"/>
      <c r="L11" s="13"/>
      <c r="M11" s="13"/>
      <c r="N11" s="13"/>
      <c r="O11" s="13"/>
      <c r="P11" s="13"/>
    </row>
    <row r="12" spans="1:16" s="10" customFormat="1" ht="27" customHeight="1">
      <c r="A12" s="56">
        <v>4</v>
      </c>
      <c r="B12" s="58" t="s">
        <v>89</v>
      </c>
      <c r="C12" s="59"/>
      <c r="D12" s="2" t="s">
        <v>68</v>
      </c>
      <c r="E12" s="2">
        <v>114.05</v>
      </c>
      <c r="F12" s="5">
        <v>17.69</v>
      </c>
      <c r="G12" s="48">
        <v>1541.8</v>
      </c>
      <c r="H12" s="48">
        <v>134.58</v>
      </c>
      <c r="I12" s="5">
        <v>20.87</v>
      </c>
      <c r="J12" s="48">
        <v>1819.32</v>
      </c>
      <c r="K12" s="13"/>
      <c r="L12" s="13"/>
      <c r="M12" s="13"/>
      <c r="N12" s="13"/>
      <c r="O12" s="13"/>
      <c r="P12" s="13"/>
    </row>
    <row r="13" spans="1:16" s="10" customFormat="1" ht="27" customHeight="1">
      <c r="A13" s="57"/>
      <c r="B13" s="60"/>
      <c r="C13" s="61"/>
      <c r="D13" s="2" t="s">
        <v>69</v>
      </c>
      <c r="E13" s="2">
        <v>118.09</v>
      </c>
      <c r="F13" s="5">
        <v>18.45</v>
      </c>
      <c r="G13" s="48">
        <v>1594.2</v>
      </c>
      <c r="H13" s="48">
        <v>139.35</v>
      </c>
      <c r="I13" s="5">
        <v>21.77</v>
      </c>
      <c r="J13" s="48">
        <v>1881.16</v>
      </c>
      <c r="K13" s="13"/>
      <c r="L13" s="13"/>
      <c r="M13" s="13"/>
      <c r="N13" s="13"/>
      <c r="O13" s="13"/>
      <c r="P13" s="13"/>
    </row>
    <row r="14" spans="1:16" s="10" customFormat="1" ht="27" customHeight="1">
      <c r="A14" s="56">
        <v>5</v>
      </c>
      <c r="B14" s="75" t="s">
        <v>0</v>
      </c>
      <c r="C14" s="59"/>
      <c r="D14" s="2" t="s">
        <v>68</v>
      </c>
      <c r="E14" s="47">
        <v>104.7</v>
      </c>
      <c r="F14" s="5">
        <v>15.44</v>
      </c>
      <c r="G14" s="48">
        <v>1428.1</v>
      </c>
      <c r="H14" s="48">
        <v>123.55</v>
      </c>
      <c r="I14" s="48">
        <v>18.22</v>
      </c>
      <c r="J14" s="5">
        <v>1685.16</v>
      </c>
      <c r="K14" s="13"/>
      <c r="L14" s="13"/>
      <c r="M14" s="13"/>
      <c r="N14" s="13"/>
      <c r="O14" s="13"/>
      <c r="P14" s="13"/>
    </row>
    <row r="15" spans="1:16" s="10" customFormat="1" ht="27" customHeight="1">
      <c r="A15" s="57"/>
      <c r="B15" s="60"/>
      <c r="C15" s="61"/>
      <c r="D15" s="2" t="s">
        <v>69</v>
      </c>
      <c r="E15" s="47">
        <v>108.39</v>
      </c>
      <c r="F15" s="48">
        <v>16.1</v>
      </c>
      <c r="G15" s="48">
        <v>1476.7</v>
      </c>
      <c r="H15" s="48">
        <v>127.9</v>
      </c>
      <c r="I15" s="48">
        <v>19</v>
      </c>
      <c r="J15" s="5">
        <v>1742.51</v>
      </c>
      <c r="K15" s="13"/>
      <c r="L15" s="13"/>
      <c r="M15" s="13"/>
      <c r="N15" s="13"/>
      <c r="O15" s="13"/>
      <c r="P15" s="13"/>
    </row>
    <row r="16" spans="1:16" s="10" customFormat="1" ht="27" customHeight="1">
      <c r="A16" s="56">
        <v>6</v>
      </c>
      <c r="B16" s="75" t="s">
        <v>12</v>
      </c>
      <c r="C16" s="59"/>
      <c r="D16" s="2" t="s">
        <v>68</v>
      </c>
      <c r="E16" s="2">
        <v>94.33</v>
      </c>
      <c r="F16" s="5">
        <v>11.38</v>
      </c>
      <c r="G16" s="48">
        <v>1382.5</v>
      </c>
      <c r="H16" s="48">
        <v>111.31</v>
      </c>
      <c r="I16" s="5">
        <v>13.43</v>
      </c>
      <c r="J16" s="5">
        <v>1631.35</v>
      </c>
      <c r="K16" s="13"/>
      <c r="L16" s="13"/>
      <c r="M16" s="13"/>
      <c r="N16" s="13"/>
      <c r="O16" s="13"/>
      <c r="P16" s="13"/>
    </row>
    <row r="17" spans="1:16" s="10" customFormat="1" ht="27" customHeight="1">
      <c r="A17" s="57"/>
      <c r="B17" s="60"/>
      <c r="C17" s="61"/>
      <c r="D17" s="2" t="s">
        <v>69</v>
      </c>
      <c r="E17" s="47">
        <v>97.8</v>
      </c>
      <c r="F17" s="5">
        <v>12.03</v>
      </c>
      <c r="G17" s="48">
        <v>1429.5</v>
      </c>
      <c r="H17" s="48">
        <v>115.4</v>
      </c>
      <c r="I17" s="48">
        <v>14.2</v>
      </c>
      <c r="J17" s="5">
        <v>1686.81</v>
      </c>
      <c r="K17" s="13"/>
      <c r="L17" s="13"/>
      <c r="M17" s="13"/>
      <c r="N17" s="13"/>
      <c r="O17" s="13"/>
      <c r="P17" s="13"/>
    </row>
    <row r="18" spans="1:16" s="10" customFormat="1" ht="27" customHeight="1">
      <c r="A18" s="56">
        <v>7</v>
      </c>
      <c r="B18" s="75" t="s">
        <v>86</v>
      </c>
      <c r="C18" s="59"/>
      <c r="D18" s="2" t="s">
        <v>68</v>
      </c>
      <c r="E18" s="47">
        <v>104.51</v>
      </c>
      <c r="F18" s="5">
        <v>17.69</v>
      </c>
      <c r="G18" s="48">
        <v>1447</v>
      </c>
      <c r="H18" s="48">
        <v>123.32</v>
      </c>
      <c r="I18" s="5">
        <v>20.87</v>
      </c>
      <c r="J18" s="5">
        <v>1707.46</v>
      </c>
      <c r="K18" s="13"/>
      <c r="L18" s="13"/>
      <c r="M18" s="13"/>
      <c r="N18" s="13"/>
      <c r="O18" s="13"/>
      <c r="P18" s="13"/>
    </row>
    <row r="19" spans="1:16" s="10" customFormat="1" ht="27" customHeight="1">
      <c r="A19" s="57"/>
      <c r="B19" s="60"/>
      <c r="C19" s="61"/>
      <c r="D19" s="2" t="s">
        <v>69</v>
      </c>
      <c r="E19" s="2">
        <v>108.11</v>
      </c>
      <c r="F19" s="5">
        <v>18.45</v>
      </c>
      <c r="G19" s="48">
        <v>1494.3</v>
      </c>
      <c r="H19" s="48">
        <v>127.57</v>
      </c>
      <c r="I19" s="5">
        <v>21.77</v>
      </c>
      <c r="J19" s="5">
        <v>1763.27</v>
      </c>
      <c r="K19" s="13"/>
      <c r="L19" s="13"/>
      <c r="M19" s="13"/>
      <c r="N19" s="13"/>
      <c r="O19" s="13"/>
      <c r="P19" s="13"/>
    </row>
    <row r="20" spans="1:16" s="10" customFormat="1" ht="30" customHeight="1">
      <c r="A20" s="9" t="s">
        <v>88</v>
      </c>
      <c r="B20" s="67" t="s">
        <v>87</v>
      </c>
      <c r="C20" s="67"/>
      <c r="D20" s="67"/>
      <c r="E20" s="67"/>
      <c r="F20" s="67"/>
      <c r="G20" s="42"/>
      <c r="H20" s="42"/>
      <c r="I20" s="42"/>
      <c r="J20" s="42"/>
      <c r="K20" s="13"/>
      <c r="L20" s="13"/>
      <c r="M20" s="13"/>
      <c r="N20" s="13"/>
      <c r="O20" s="13"/>
      <c r="P20" s="13"/>
    </row>
    <row r="21" spans="1:16" s="10" customFormat="1" ht="52.5" customHeight="1">
      <c r="A21" s="9"/>
      <c r="B21" s="67" t="s">
        <v>90</v>
      </c>
      <c r="C21" s="67"/>
      <c r="D21" s="67"/>
      <c r="E21" s="67"/>
      <c r="F21" s="67"/>
      <c r="G21" s="67"/>
      <c r="H21" s="67"/>
      <c r="I21" s="67"/>
      <c r="J21" s="67"/>
      <c r="K21" s="13"/>
      <c r="L21" s="13"/>
      <c r="M21" s="13"/>
      <c r="N21" s="51"/>
      <c r="O21" s="13"/>
      <c r="P21" s="13"/>
    </row>
    <row r="22" spans="1:16" s="10" customFormat="1" ht="63" customHeight="1">
      <c r="A22" s="74" t="s">
        <v>95</v>
      </c>
      <c r="B22" s="74"/>
      <c r="C22" s="74"/>
      <c r="D22" s="74"/>
      <c r="E22" s="74"/>
      <c r="F22" s="74"/>
      <c r="G22" s="74"/>
      <c r="H22" s="74"/>
      <c r="I22" s="42"/>
      <c r="J22" s="42"/>
      <c r="K22" s="13"/>
      <c r="L22" s="13"/>
      <c r="M22" s="13"/>
      <c r="N22" s="13"/>
      <c r="O22" s="13"/>
      <c r="P22" s="13"/>
    </row>
    <row r="23" spans="1:16" s="10" customFormat="1" ht="63" customHeight="1">
      <c r="A23" s="56" t="s">
        <v>8</v>
      </c>
      <c r="B23" s="68" t="s">
        <v>7</v>
      </c>
      <c r="C23" s="69"/>
      <c r="D23" s="62" t="s">
        <v>41</v>
      </c>
      <c r="E23" s="64" t="s">
        <v>33</v>
      </c>
      <c r="F23" s="65"/>
      <c r="G23" s="72" t="s">
        <v>40</v>
      </c>
      <c r="H23" s="73"/>
      <c r="I23" s="42"/>
      <c r="J23" s="42"/>
      <c r="K23" s="13"/>
      <c r="L23" s="13"/>
      <c r="M23" s="13"/>
      <c r="N23" s="13"/>
      <c r="O23" s="13"/>
      <c r="P23" s="13"/>
    </row>
    <row r="24" spans="1:16" s="10" customFormat="1" ht="63" customHeight="1">
      <c r="A24" s="57"/>
      <c r="B24" s="70"/>
      <c r="C24" s="71"/>
      <c r="D24" s="63"/>
      <c r="E24" s="5" t="s">
        <v>63</v>
      </c>
      <c r="F24" s="5" t="s">
        <v>64</v>
      </c>
      <c r="G24" s="5" t="s">
        <v>63</v>
      </c>
      <c r="H24" s="5" t="s">
        <v>64</v>
      </c>
      <c r="I24" s="42"/>
      <c r="J24" s="42"/>
      <c r="K24" s="13"/>
      <c r="L24" s="13"/>
      <c r="M24" s="13"/>
      <c r="N24" s="13"/>
      <c r="O24" s="13"/>
      <c r="P24" s="13"/>
    </row>
    <row r="25" spans="1:16" s="10" customFormat="1" ht="39.75" customHeight="1">
      <c r="A25" s="39"/>
      <c r="B25" s="76"/>
      <c r="C25" s="77"/>
      <c r="D25" s="38"/>
      <c r="E25" s="5" t="s">
        <v>34</v>
      </c>
      <c r="F25" s="4" t="s">
        <v>39</v>
      </c>
      <c r="G25" s="5" t="s">
        <v>34</v>
      </c>
      <c r="H25" s="4" t="s">
        <v>39</v>
      </c>
      <c r="I25" s="42"/>
      <c r="J25" s="42"/>
      <c r="K25" s="13"/>
      <c r="L25" s="13"/>
      <c r="M25" s="13"/>
      <c r="N25" s="13"/>
      <c r="O25" s="13"/>
      <c r="P25" s="13"/>
    </row>
    <row r="26" spans="1:16" s="10" customFormat="1" ht="39.75" customHeight="1">
      <c r="A26" s="5"/>
      <c r="B26" s="70" t="s">
        <v>9</v>
      </c>
      <c r="C26" s="71"/>
      <c r="D26" s="38"/>
      <c r="E26" s="2"/>
      <c r="F26" s="4"/>
      <c r="G26" s="5"/>
      <c r="H26" s="4"/>
      <c r="I26" s="42"/>
      <c r="J26" s="42"/>
      <c r="K26" s="13"/>
      <c r="L26" s="13"/>
      <c r="M26" s="13"/>
      <c r="N26" s="13"/>
      <c r="O26" s="13"/>
      <c r="P26" s="13"/>
    </row>
    <row r="27" spans="1:16" s="10" customFormat="1" ht="39.75" customHeight="1">
      <c r="A27" s="56">
        <v>1</v>
      </c>
      <c r="B27" s="58" t="s">
        <v>81</v>
      </c>
      <c r="C27" s="59"/>
      <c r="D27" s="2" t="s">
        <v>68</v>
      </c>
      <c r="E27" s="2">
        <v>17.69</v>
      </c>
      <c r="F27" s="40">
        <v>953.1</v>
      </c>
      <c r="G27" s="5">
        <v>20.87</v>
      </c>
      <c r="H27" s="4">
        <v>1124.06</v>
      </c>
      <c r="I27" s="42"/>
      <c r="J27" s="42"/>
      <c r="K27" s="13"/>
      <c r="L27" s="13"/>
      <c r="M27" s="13"/>
      <c r="N27" s="13"/>
      <c r="O27" s="13"/>
      <c r="P27" s="13"/>
    </row>
    <row r="28" spans="1:16" s="10" customFormat="1" ht="39.75" customHeight="1">
      <c r="A28" s="57"/>
      <c r="B28" s="60"/>
      <c r="C28" s="61"/>
      <c r="D28" s="2" t="s">
        <v>69</v>
      </c>
      <c r="E28" s="2">
        <v>18.45</v>
      </c>
      <c r="F28" s="40">
        <v>1000.8</v>
      </c>
      <c r="G28" s="5">
        <v>21.77</v>
      </c>
      <c r="H28" s="4">
        <v>1180.94</v>
      </c>
      <c r="I28" s="42"/>
      <c r="J28" s="42"/>
      <c r="K28" s="13"/>
      <c r="L28" s="13"/>
      <c r="M28" s="13"/>
      <c r="N28" s="13"/>
      <c r="O28" s="13"/>
      <c r="P28" s="51"/>
    </row>
    <row r="29" spans="1:16" s="10" customFormat="1" ht="39.75" customHeight="1">
      <c r="A29" s="56">
        <v>2</v>
      </c>
      <c r="B29" s="58" t="s">
        <v>82</v>
      </c>
      <c r="C29" s="59"/>
      <c r="D29" s="2" t="s">
        <v>68</v>
      </c>
      <c r="E29" s="2">
        <v>17.69</v>
      </c>
      <c r="F29" s="40">
        <v>1429.9</v>
      </c>
      <c r="G29" s="5">
        <v>20.87</v>
      </c>
      <c r="H29" s="4">
        <v>1687.28</v>
      </c>
      <c r="I29" s="42"/>
      <c r="J29" s="42"/>
      <c r="K29" s="13"/>
      <c r="L29" s="13"/>
      <c r="M29" s="13"/>
      <c r="N29" s="13"/>
      <c r="O29" s="13"/>
      <c r="P29" s="13"/>
    </row>
    <row r="30" spans="1:16" s="10" customFormat="1" ht="39.75" customHeight="1">
      <c r="A30" s="57"/>
      <c r="B30" s="60"/>
      <c r="C30" s="61"/>
      <c r="D30" s="2" t="s">
        <v>69</v>
      </c>
      <c r="E30" s="2">
        <v>18.45</v>
      </c>
      <c r="F30" s="40">
        <v>1481.4</v>
      </c>
      <c r="G30" s="5">
        <v>21.77</v>
      </c>
      <c r="H30" s="4">
        <v>1748.05</v>
      </c>
      <c r="I30" s="42"/>
      <c r="J30" s="42"/>
      <c r="K30" s="13"/>
      <c r="L30" s="13"/>
      <c r="M30" s="13"/>
      <c r="N30" s="13"/>
      <c r="O30" s="13"/>
      <c r="P30" s="13"/>
    </row>
    <row r="31" spans="1:16" s="10" customFormat="1" ht="39.75" customHeight="1">
      <c r="A31" s="56">
        <v>3</v>
      </c>
      <c r="B31" s="58" t="s">
        <v>83</v>
      </c>
      <c r="C31" s="59"/>
      <c r="D31" s="2" t="s">
        <v>68</v>
      </c>
      <c r="E31" s="2">
        <v>17.69</v>
      </c>
      <c r="F31" s="4">
        <v>1692.41</v>
      </c>
      <c r="G31" s="5">
        <v>20.87</v>
      </c>
      <c r="H31" s="4">
        <v>1997.04</v>
      </c>
      <c r="I31" s="42"/>
      <c r="J31" s="42"/>
      <c r="K31" s="13"/>
      <c r="L31" s="13"/>
      <c r="M31" s="13"/>
      <c r="N31" s="13"/>
      <c r="O31" s="13"/>
      <c r="P31" s="13"/>
    </row>
    <row r="32" spans="1:16" s="10" customFormat="1" ht="39.75" customHeight="1">
      <c r="A32" s="57"/>
      <c r="B32" s="60"/>
      <c r="C32" s="61"/>
      <c r="D32" s="2" t="s">
        <v>69</v>
      </c>
      <c r="E32" s="2">
        <v>18.45</v>
      </c>
      <c r="F32" s="40">
        <v>1749.9</v>
      </c>
      <c r="G32" s="5">
        <v>21.77</v>
      </c>
      <c r="H32" s="4">
        <v>2064.88</v>
      </c>
      <c r="I32" s="42"/>
      <c r="J32" s="42"/>
      <c r="K32" s="13"/>
      <c r="L32" s="13"/>
      <c r="M32" s="13"/>
      <c r="N32" s="13"/>
      <c r="O32" s="13"/>
      <c r="P32" s="13"/>
    </row>
    <row r="33" spans="1:16" s="10" customFormat="1" ht="43.5" customHeight="1">
      <c r="A33" s="56">
        <v>4</v>
      </c>
      <c r="B33" s="75" t="s">
        <v>91</v>
      </c>
      <c r="C33" s="59"/>
      <c r="D33" s="2" t="s">
        <v>68</v>
      </c>
      <c r="E33" s="5">
        <v>14.57</v>
      </c>
      <c r="F33" s="40">
        <v>1657.5</v>
      </c>
      <c r="G33" s="5">
        <v>17.19</v>
      </c>
      <c r="H33" s="4">
        <v>1955.85</v>
      </c>
      <c r="I33" s="42"/>
      <c r="J33" s="42"/>
      <c r="K33" s="13"/>
      <c r="L33" s="13"/>
      <c r="M33" s="13"/>
      <c r="N33" s="13"/>
      <c r="O33" s="13"/>
      <c r="P33" s="13"/>
    </row>
    <row r="34" spans="1:16" s="10" customFormat="1" ht="39" customHeight="1">
      <c r="A34" s="57"/>
      <c r="B34" s="60"/>
      <c r="C34" s="61"/>
      <c r="D34" s="2" t="s">
        <v>69</v>
      </c>
      <c r="E34" s="5">
        <v>15.07</v>
      </c>
      <c r="F34" s="40">
        <v>1702.3</v>
      </c>
      <c r="G34" s="5">
        <v>17.78</v>
      </c>
      <c r="H34" s="4">
        <v>2008.71</v>
      </c>
      <c r="I34" s="42"/>
      <c r="J34" s="42"/>
      <c r="K34" s="13"/>
      <c r="L34" s="13"/>
      <c r="M34" s="13"/>
      <c r="N34" s="13"/>
      <c r="O34" s="13"/>
      <c r="P34" s="13"/>
    </row>
    <row r="35" spans="1:16" s="10" customFormat="1" ht="71.25" customHeight="1">
      <c r="A35" s="9" t="s">
        <v>66</v>
      </c>
      <c r="B35" s="67" t="s">
        <v>65</v>
      </c>
      <c r="C35" s="67"/>
      <c r="D35" s="67"/>
      <c r="E35" s="67"/>
      <c r="F35" s="42"/>
      <c r="G35" s="42"/>
      <c r="H35" s="42"/>
      <c r="I35" s="42"/>
      <c r="J35" s="42"/>
      <c r="K35" s="13"/>
      <c r="L35" s="13"/>
      <c r="M35" s="13"/>
      <c r="N35" s="13"/>
      <c r="O35" s="13"/>
      <c r="P35" s="13"/>
    </row>
    <row r="36" spans="1:16" s="10" customFormat="1" ht="45.75" customHeight="1">
      <c r="A36" s="66" t="s">
        <v>96</v>
      </c>
      <c r="B36" s="66"/>
      <c r="C36" s="66"/>
      <c r="D36" s="66"/>
      <c r="E36" s="66"/>
      <c r="F36" s="66"/>
      <c r="G36" s="66"/>
      <c r="H36" s="66"/>
      <c r="I36" s="50"/>
      <c r="J36" s="50"/>
      <c r="K36" s="13"/>
      <c r="L36" s="13"/>
      <c r="M36" s="13"/>
      <c r="N36" s="13"/>
      <c r="O36" s="13"/>
      <c r="P36" s="13" t="s">
        <v>62</v>
      </c>
    </row>
    <row r="37" spans="1:16" s="10" customFormat="1" ht="45.75" customHeight="1">
      <c r="A37" s="56" t="s">
        <v>8</v>
      </c>
      <c r="B37" s="68" t="s">
        <v>7</v>
      </c>
      <c r="C37" s="69"/>
      <c r="D37" s="62" t="s">
        <v>41</v>
      </c>
      <c r="E37" s="64" t="s">
        <v>33</v>
      </c>
      <c r="F37" s="65"/>
      <c r="G37" s="72" t="s">
        <v>40</v>
      </c>
      <c r="H37" s="73"/>
      <c r="I37" s="7"/>
      <c r="J37" s="7"/>
      <c r="K37" s="13"/>
      <c r="L37" s="13"/>
      <c r="M37" s="13"/>
      <c r="N37" s="13"/>
      <c r="O37" s="13"/>
      <c r="P37" s="13"/>
    </row>
    <row r="38" spans="1:16" s="10" customFormat="1" ht="73.5" customHeight="1">
      <c r="A38" s="57"/>
      <c r="B38" s="70"/>
      <c r="C38" s="71"/>
      <c r="D38" s="63"/>
      <c r="E38" s="5" t="s">
        <v>44</v>
      </c>
      <c r="F38" s="5" t="s">
        <v>43</v>
      </c>
      <c r="G38" s="5" t="s">
        <v>44</v>
      </c>
      <c r="H38" s="5" t="s">
        <v>43</v>
      </c>
      <c r="I38" s="7"/>
      <c r="J38" s="7"/>
      <c r="K38" s="13"/>
      <c r="L38" s="13"/>
      <c r="M38" s="13"/>
      <c r="N38" s="13"/>
      <c r="O38" s="13"/>
      <c r="P38" s="13"/>
    </row>
    <row r="39" spans="1:16" s="10" customFormat="1" ht="30" customHeight="1">
      <c r="A39" s="39"/>
      <c r="B39" s="37"/>
      <c r="C39" s="38"/>
      <c r="D39" s="38"/>
      <c r="E39" s="5" t="s">
        <v>34</v>
      </c>
      <c r="F39" s="4" t="s">
        <v>39</v>
      </c>
      <c r="G39" s="5" t="s">
        <v>34</v>
      </c>
      <c r="H39" s="4" t="s">
        <v>39</v>
      </c>
      <c r="I39" s="7"/>
      <c r="J39" s="7"/>
      <c r="K39" s="13"/>
      <c r="L39" s="13"/>
      <c r="M39" s="13"/>
      <c r="N39" s="13"/>
      <c r="O39" s="13"/>
      <c r="P39" s="13"/>
    </row>
    <row r="40" spans="1:16" s="10" customFormat="1" ht="30" customHeight="1">
      <c r="A40" s="5"/>
      <c r="B40" s="70" t="s">
        <v>9</v>
      </c>
      <c r="C40" s="71"/>
      <c r="D40" s="38"/>
      <c r="E40" s="2"/>
      <c r="F40" s="4"/>
      <c r="G40" s="5"/>
      <c r="H40" s="4"/>
      <c r="I40" s="7"/>
      <c r="J40" s="7"/>
      <c r="K40" s="13"/>
      <c r="L40" s="13"/>
      <c r="M40" s="13"/>
      <c r="N40" s="13"/>
      <c r="O40" s="13"/>
      <c r="P40" s="13"/>
    </row>
    <row r="41" spans="1:16" s="10" customFormat="1" ht="30.75" customHeight="1">
      <c r="A41" s="56">
        <v>1</v>
      </c>
      <c r="B41" s="75" t="s">
        <v>1</v>
      </c>
      <c r="C41" s="59"/>
      <c r="D41" s="2" t="s">
        <v>68</v>
      </c>
      <c r="E41" s="5">
        <v>14.74</v>
      </c>
      <c r="F41" s="40">
        <v>1764.1</v>
      </c>
      <c r="G41" s="5">
        <v>17.39</v>
      </c>
      <c r="H41" s="4">
        <v>2081.64</v>
      </c>
      <c r="I41" s="7"/>
      <c r="J41" s="7"/>
      <c r="K41" s="13"/>
      <c r="L41" s="13"/>
      <c r="M41" s="13"/>
      <c r="N41" s="13"/>
      <c r="O41" s="13"/>
      <c r="P41" s="13"/>
    </row>
    <row r="42" spans="1:16" s="10" customFormat="1" ht="30.75" customHeight="1">
      <c r="A42" s="57"/>
      <c r="B42" s="60"/>
      <c r="C42" s="61"/>
      <c r="D42" s="2" t="s">
        <v>69</v>
      </c>
      <c r="E42" s="5">
        <v>15.24</v>
      </c>
      <c r="F42" s="40">
        <v>1824.1</v>
      </c>
      <c r="G42" s="5">
        <v>17.98</v>
      </c>
      <c r="H42" s="4">
        <v>2152.44</v>
      </c>
      <c r="I42" s="49"/>
      <c r="J42" s="7"/>
      <c r="K42" s="13"/>
      <c r="L42" s="13"/>
      <c r="M42" s="13"/>
      <c r="N42" s="13"/>
      <c r="O42" s="13"/>
      <c r="P42" s="13"/>
    </row>
    <row r="43" spans="1:16" s="10" customFormat="1" ht="49.5" customHeight="1">
      <c r="A43" s="9" t="s">
        <v>42</v>
      </c>
      <c r="B43" s="81" t="s">
        <v>92</v>
      </c>
      <c r="C43" s="81"/>
      <c r="D43" s="81"/>
      <c r="E43" s="81"/>
      <c r="F43" s="81"/>
      <c r="G43" s="81"/>
      <c r="H43" s="81"/>
      <c r="I43" s="67"/>
      <c r="J43" s="8"/>
      <c r="K43" s="13"/>
      <c r="L43" s="13"/>
      <c r="M43" s="13"/>
      <c r="N43" s="13"/>
      <c r="O43" s="13"/>
      <c r="P43" s="13"/>
    </row>
    <row r="44" spans="1:16" s="10" customFormat="1" ht="68.2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13"/>
      <c r="L44" s="13"/>
      <c r="M44" s="13"/>
      <c r="N44" s="13"/>
      <c r="O44" s="13"/>
      <c r="P44" s="13"/>
    </row>
    <row r="45" spans="1:16" s="10" customFormat="1" ht="35.25" customHeight="1">
      <c r="A45"/>
      <c r="B45"/>
      <c r="C45"/>
      <c r="D45"/>
      <c r="E45"/>
      <c r="F45"/>
      <c r="G45"/>
      <c r="H45"/>
      <c r="I45"/>
      <c r="J45"/>
      <c r="K45" s="13"/>
      <c r="L45" s="13"/>
      <c r="M45" s="13"/>
      <c r="N45" s="13"/>
      <c r="O45" s="13"/>
      <c r="P45" s="13"/>
    </row>
    <row r="46" spans="1:16" s="10" customFormat="1" ht="22.5" customHeight="1">
      <c r="A46"/>
      <c r="B46"/>
      <c r="C46"/>
      <c r="D46"/>
      <c r="E46"/>
      <c r="F46"/>
      <c r="G46"/>
      <c r="H46"/>
      <c r="I46"/>
      <c r="J46"/>
      <c r="K46" s="13"/>
      <c r="L46" s="13"/>
      <c r="M46" s="13"/>
      <c r="N46" s="13"/>
      <c r="O46" s="13"/>
      <c r="P46" s="13"/>
    </row>
    <row r="47" spans="1:16" s="10" customFormat="1" ht="31.5" customHeight="1">
      <c r="A47"/>
      <c r="B47"/>
      <c r="C47"/>
      <c r="D47"/>
      <c r="E47"/>
      <c r="F47"/>
      <c r="G47"/>
      <c r="H47"/>
      <c r="I47"/>
      <c r="J47"/>
      <c r="K47" s="13"/>
      <c r="L47" s="13"/>
      <c r="M47" s="13"/>
      <c r="N47" s="13"/>
      <c r="O47" s="13"/>
      <c r="P47" s="13"/>
    </row>
    <row r="48" spans="1:16" s="10" customFormat="1" ht="27.75" customHeight="1">
      <c r="A48"/>
      <c r="B48"/>
      <c r="C48"/>
      <c r="D48"/>
      <c r="E48"/>
      <c r="F48"/>
      <c r="G48"/>
      <c r="H48"/>
      <c r="I48"/>
      <c r="J48"/>
      <c r="K48" s="13"/>
      <c r="L48" s="13"/>
      <c r="M48" s="13"/>
      <c r="N48" s="13"/>
      <c r="O48" s="13"/>
      <c r="P48" s="13"/>
    </row>
    <row r="49" spans="1:16" s="10" customFormat="1" ht="55.5" customHeight="1">
      <c r="A49"/>
      <c r="B49"/>
      <c r="C49"/>
      <c r="D49"/>
      <c r="E49"/>
      <c r="F49"/>
      <c r="G49"/>
      <c r="H49"/>
      <c r="I49"/>
      <c r="J49"/>
      <c r="K49" s="13"/>
      <c r="L49" s="13"/>
      <c r="M49" s="13"/>
      <c r="N49" s="13"/>
      <c r="O49" s="13"/>
      <c r="P49" s="13"/>
    </row>
    <row r="50" spans="1:16" s="10" customFormat="1" ht="75" customHeight="1">
      <c r="A50"/>
      <c r="B50"/>
      <c r="C50"/>
      <c r="D50"/>
      <c r="E50"/>
      <c r="F50"/>
      <c r="G50"/>
      <c r="H50"/>
      <c r="I50"/>
      <c r="J50"/>
      <c r="K50" s="46"/>
      <c r="L50" s="13"/>
      <c r="M50" s="13"/>
      <c r="N50" s="13"/>
      <c r="O50" s="13"/>
      <c r="P50" s="13"/>
    </row>
    <row r="51" spans="1:16" s="10" customFormat="1" ht="65.25" customHeight="1">
      <c r="A51"/>
      <c r="B51"/>
      <c r="C51"/>
      <c r="D51"/>
      <c r="E51"/>
      <c r="F51"/>
      <c r="G51"/>
      <c r="H51"/>
      <c r="I51"/>
      <c r="J51"/>
      <c r="K51" s="13"/>
      <c r="L51" s="13"/>
      <c r="M51" s="13"/>
      <c r="N51" s="13"/>
      <c r="O51" s="13"/>
      <c r="P51" s="13"/>
    </row>
    <row r="52" spans="1:16" s="10" customFormat="1" ht="51" customHeight="1">
      <c r="A52"/>
      <c r="B52"/>
      <c r="C52"/>
      <c r="D52"/>
      <c r="E52"/>
      <c r="F52"/>
      <c r="G52"/>
      <c r="H52"/>
      <c r="I52"/>
      <c r="J52"/>
      <c r="K52" s="25"/>
      <c r="L52" s="78"/>
      <c r="M52" s="78"/>
      <c r="N52" s="78"/>
      <c r="O52" s="78"/>
      <c r="P52" s="78"/>
    </row>
    <row r="53" spans="1:17" s="10" customFormat="1" ht="58.5" customHeight="1">
      <c r="A53"/>
      <c r="B53"/>
      <c r="C53"/>
      <c r="D53"/>
      <c r="E53"/>
      <c r="F53"/>
      <c r="G53"/>
      <c r="H53"/>
      <c r="I53"/>
      <c r="J53"/>
      <c r="K53" s="16"/>
      <c r="L53" s="82"/>
      <c r="M53" s="82"/>
      <c r="N53" s="82"/>
      <c r="O53" s="82"/>
      <c r="P53" s="82"/>
      <c r="Q53" s="14"/>
    </row>
    <row r="54" spans="1:16" s="10" customFormat="1" ht="38.25" customHeight="1">
      <c r="A54"/>
      <c r="B54"/>
      <c r="C54"/>
      <c r="D54"/>
      <c r="E54"/>
      <c r="F54"/>
      <c r="G54"/>
      <c r="H54"/>
      <c r="I54"/>
      <c r="J54"/>
      <c r="K54" s="18"/>
      <c r="L54" s="80"/>
      <c r="M54" s="80"/>
      <c r="N54" s="80"/>
      <c r="O54" s="80"/>
      <c r="P54" s="80"/>
    </row>
    <row r="55" spans="1:16" s="10" customFormat="1" ht="30" customHeight="1">
      <c r="A55"/>
      <c r="B55"/>
      <c r="C55"/>
      <c r="D55"/>
      <c r="E55"/>
      <c r="F55"/>
      <c r="G55"/>
      <c r="H55"/>
      <c r="I55"/>
      <c r="J55"/>
      <c r="K55" s="18"/>
      <c r="L55" s="26"/>
      <c r="M55" s="26"/>
      <c r="N55" s="26"/>
      <c r="O55" s="26"/>
      <c r="P55" s="26"/>
    </row>
    <row r="56" spans="1:16" s="10" customFormat="1" ht="30" customHeight="1">
      <c r="A56"/>
      <c r="B56"/>
      <c r="C56"/>
      <c r="D56"/>
      <c r="E56"/>
      <c r="F56"/>
      <c r="G56"/>
      <c r="H56"/>
      <c r="I56"/>
      <c r="J56"/>
      <c r="K56" s="18"/>
      <c r="L56" s="26"/>
      <c r="M56" s="26"/>
      <c r="N56" s="26"/>
      <c r="O56" s="26"/>
      <c r="P56" s="26"/>
    </row>
    <row r="57" spans="1:16" s="10" customFormat="1" ht="30" customHeight="1">
      <c r="A57"/>
      <c r="B57"/>
      <c r="C57"/>
      <c r="D57"/>
      <c r="E57"/>
      <c r="F57"/>
      <c r="G57"/>
      <c r="H57"/>
      <c r="I57"/>
      <c r="J57"/>
      <c r="K57" s="18"/>
      <c r="L57" s="80"/>
      <c r="M57" s="80"/>
      <c r="N57" s="80"/>
      <c r="O57" s="80"/>
      <c r="P57" s="80"/>
    </row>
    <row r="58" spans="1:16" s="10" customFormat="1" ht="39.75" customHeight="1">
      <c r="A58"/>
      <c r="B58"/>
      <c r="C58"/>
      <c r="D58"/>
      <c r="E58"/>
      <c r="F58"/>
      <c r="G58"/>
      <c r="H58"/>
      <c r="I58"/>
      <c r="J58"/>
      <c r="K58" s="18"/>
      <c r="L58" s="80" t="s">
        <v>24</v>
      </c>
      <c r="M58" s="80"/>
      <c r="N58" s="80"/>
      <c r="O58" s="80"/>
      <c r="P58" s="80"/>
    </row>
    <row r="59" spans="1:16" s="10" customFormat="1" ht="30" customHeight="1">
      <c r="A59"/>
      <c r="B59"/>
      <c r="C59"/>
      <c r="D59"/>
      <c r="E59"/>
      <c r="F59"/>
      <c r="G59"/>
      <c r="H59"/>
      <c r="I59"/>
      <c r="J59"/>
      <c r="K59" s="18"/>
      <c r="L59" s="26"/>
      <c r="M59" s="26"/>
      <c r="N59" s="26"/>
      <c r="O59" s="26"/>
      <c r="P59" s="26"/>
    </row>
    <row r="60" spans="1:16" s="10" customFormat="1" ht="30" customHeight="1">
      <c r="A60"/>
      <c r="B60"/>
      <c r="C60"/>
      <c r="D60"/>
      <c r="E60"/>
      <c r="F60"/>
      <c r="G60"/>
      <c r="H60"/>
      <c r="I60"/>
      <c r="J60"/>
      <c r="K60" s="18"/>
      <c r="L60" s="79"/>
      <c r="M60" s="79"/>
      <c r="N60" s="79"/>
      <c r="O60" s="79"/>
      <c r="P60" s="79"/>
    </row>
    <row r="61" spans="1:16" s="10" customFormat="1" ht="30" customHeight="1">
      <c r="A61"/>
      <c r="B61"/>
      <c r="C61"/>
      <c r="D61"/>
      <c r="E61"/>
      <c r="F61"/>
      <c r="G61"/>
      <c r="H61"/>
      <c r="I61"/>
      <c r="J61"/>
      <c r="K61" s="18"/>
      <c r="L61" s="80"/>
      <c r="M61" s="80"/>
      <c r="N61" s="80"/>
      <c r="O61" s="80"/>
      <c r="P61" s="80"/>
    </row>
    <row r="62" spans="1:16" s="10" customFormat="1" ht="55.5" customHeight="1">
      <c r="A62"/>
      <c r="B62"/>
      <c r="C62"/>
      <c r="D62"/>
      <c r="E62"/>
      <c r="F62"/>
      <c r="G62"/>
      <c r="H62"/>
      <c r="I62"/>
      <c r="J62"/>
      <c r="K62" s="18"/>
      <c r="L62" s="80"/>
      <c r="M62" s="80"/>
      <c r="N62" s="80"/>
      <c r="O62" s="80"/>
      <c r="P62" s="80"/>
    </row>
    <row r="63" spans="1:16" s="10" customFormat="1" ht="30" customHeight="1">
      <c r="A63"/>
      <c r="B63"/>
      <c r="C63"/>
      <c r="D63"/>
      <c r="E63"/>
      <c r="F63"/>
      <c r="G63"/>
      <c r="H63"/>
      <c r="I63"/>
      <c r="J63"/>
      <c r="K63" s="18"/>
      <c r="L63" s="26"/>
      <c r="M63" s="26"/>
      <c r="N63" s="26"/>
      <c r="O63" s="26"/>
      <c r="P63" s="26"/>
    </row>
    <row r="64" spans="1:16" s="10" customFormat="1" ht="30" customHeight="1">
      <c r="A64"/>
      <c r="B64"/>
      <c r="C64"/>
      <c r="D64"/>
      <c r="E64"/>
      <c r="F64"/>
      <c r="G64"/>
      <c r="H64"/>
      <c r="I64"/>
      <c r="J64"/>
      <c r="K64" s="18"/>
      <c r="L64" s="80"/>
      <c r="M64" s="80"/>
      <c r="N64" s="80"/>
      <c r="O64" s="80"/>
      <c r="P64" s="80"/>
    </row>
    <row r="65" spans="1:10" s="10" customFormat="1" ht="15" customHeight="1">
      <c r="A65"/>
      <c r="B65"/>
      <c r="C65"/>
      <c r="D65"/>
      <c r="E65"/>
      <c r="F65"/>
      <c r="G65"/>
      <c r="H65"/>
      <c r="I65"/>
      <c r="J65"/>
    </row>
    <row r="66" spans="1:17" s="10" customFormat="1" ht="36.75" customHeight="1">
      <c r="A66"/>
      <c r="B66"/>
      <c r="C66"/>
      <c r="D66"/>
      <c r="E66"/>
      <c r="F66"/>
      <c r="G66"/>
      <c r="H66"/>
      <c r="I66"/>
      <c r="J66"/>
      <c r="K66" s="21"/>
      <c r="L66" s="22"/>
      <c r="M66" s="22"/>
      <c r="N66" s="22"/>
      <c r="O66" s="22"/>
      <c r="P66" s="22"/>
      <c r="Q66" s="18"/>
    </row>
    <row r="68" ht="66.75" customHeight="1"/>
  </sheetData>
  <sheetProtection/>
  <mergeCells count="64">
    <mergeCell ref="B4:C4"/>
    <mergeCell ref="L61:P61"/>
    <mergeCell ref="L64:P64"/>
    <mergeCell ref="L62:P62"/>
    <mergeCell ref="D2:D3"/>
    <mergeCell ref="B8:C9"/>
    <mergeCell ref="E2:E3"/>
    <mergeCell ref="H2:H3"/>
    <mergeCell ref="F2:F3"/>
    <mergeCell ref="G2:G3"/>
    <mergeCell ref="L60:P60"/>
    <mergeCell ref="L54:P54"/>
    <mergeCell ref="L58:P58"/>
    <mergeCell ref="L57:P57"/>
    <mergeCell ref="B20:F20"/>
    <mergeCell ref="B43:I43"/>
    <mergeCell ref="E23:F23"/>
    <mergeCell ref="L53:P53"/>
    <mergeCell ref="D23:D24"/>
    <mergeCell ref="G23:H23"/>
    <mergeCell ref="A8:A9"/>
    <mergeCell ref="A16:A17"/>
    <mergeCell ref="A12:A13"/>
    <mergeCell ref="L52:P52"/>
    <mergeCell ref="B12:C13"/>
    <mergeCell ref="B14:C15"/>
    <mergeCell ref="B16:C17"/>
    <mergeCell ref="A14:A15"/>
    <mergeCell ref="B26:C26"/>
    <mergeCell ref="A33:A34"/>
    <mergeCell ref="A1:J1"/>
    <mergeCell ref="A2:A3"/>
    <mergeCell ref="B2:C3"/>
    <mergeCell ref="B10:C11"/>
    <mergeCell ref="A10:A11"/>
    <mergeCell ref="A18:A19"/>
    <mergeCell ref="B18:C19"/>
    <mergeCell ref="B5:C5"/>
    <mergeCell ref="I2:I3"/>
    <mergeCell ref="J2:J3"/>
    <mergeCell ref="B33:C34"/>
    <mergeCell ref="A31:A32"/>
    <mergeCell ref="B31:C32"/>
    <mergeCell ref="B25:C25"/>
    <mergeCell ref="B27:C28"/>
    <mergeCell ref="B29:C30"/>
    <mergeCell ref="A27:A28"/>
    <mergeCell ref="A29:A30"/>
    <mergeCell ref="B40:C40"/>
    <mergeCell ref="A41:A42"/>
    <mergeCell ref="B41:C42"/>
    <mergeCell ref="A37:A38"/>
    <mergeCell ref="B37:C38"/>
    <mergeCell ref="B35:E35"/>
    <mergeCell ref="A6:A7"/>
    <mergeCell ref="B6:C7"/>
    <mergeCell ref="D37:D38"/>
    <mergeCell ref="E37:F37"/>
    <mergeCell ref="A36:H36"/>
    <mergeCell ref="B21:J21"/>
    <mergeCell ref="A23:A24"/>
    <mergeCell ref="B23:C24"/>
    <mergeCell ref="G37:H37"/>
    <mergeCell ref="A22:H22"/>
  </mergeCells>
  <printOptions/>
  <pageMargins left="0.7086614173228347" right="0.7086614173228347" top="0.7480314960629921" bottom="0.7480314960629921" header="0.31496062992125984" footer="0.31496062992125984"/>
  <pageSetup fitToHeight="2" fitToWidth="2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36"/>
  <sheetViews>
    <sheetView view="pageBreakPreview" zoomScale="115" zoomScaleSheetLayoutView="115" zoomScalePageLayoutView="0" workbookViewId="0" topLeftCell="A1">
      <selection activeCell="J19" sqref="J19"/>
    </sheetView>
  </sheetViews>
  <sheetFormatPr defaultColWidth="9.140625" defaultRowHeight="12.75"/>
  <cols>
    <col min="1" max="1" width="4.140625" style="10" customWidth="1"/>
    <col min="2" max="2" width="37.57421875" style="10" customWidth="1"/>
    <col min="3" max="3" width="21.8515625" style="10" customWidth="1"/>
    <col min="4" max="4" width="13.28125" style="10" customWidth="1"/>
    <col min="5" max="5" width="12.57421875" style="10" customWidth="1"/>
    <col min="6" max="6" width="13.421875" style="10" customWidth="1"/>
    <col min="7" max="7" width="13.57421875" style="10" customWidth="1"/>
    <col min="8" max="8" width="9.28125" style="10" customWidth="1"/>
    <col min="9" max="9" width="10.28125" style="10" customWidth="1"/>
    <col min="10" max="10" width="9.28125" style="10" bestFit="1" customWidth="1"/>
    <col min="11" max="13" width="9.28125" style="10" customWidth="1"/>
    <col min="14" max="14" width="10.8515625" style="10" bestFit="1" customWidth="1"/>
    <col min="15" max="18" width="9.140625" style="10" customWidth="1"/>
    <col min="19" max="19" width="15.28125" style="10" customWidth="1"/>
    <col min="20" max="20" width="13.140625" style="10" customWidth="1"/>
    <col min="21" max="21" width="11.00390625" style="10" customWidth="1"/>
    <col min="22" max="16384" width="9.140625" style="10" customWidth="1"/>
  </cols>
  <sheetData>
    <row r="1" spans="1:13" ht="44.25" customHeight="1">
      <c r="A1" s="94" t="s">
        <v>6</v>
      </c>
      <c r="B1" s="94"/>
      <c r="C1" s="94"/>
      <c r="D1" s="94"/>
      <c r="E1" s="94"/>
      <c r="F1" s="94"/>
      <c r="G1" s="94"/>
      <c r="H1" s="3"/>
      <c r="I1" s="3"/>
      <c r="J1" s="3"/>
      <c r="K1" s="3"/>
      <c r="L1" s="3"/>
      <c r="M1" s="3"/>
    </row>
    <row r="2" spans="1:13" ht="71.25" customHeight="1">
      <c r="A2" s="95" t="s">
        <v>67</v>
      </c>
      <c r="B2" s="95"/>
      <c r="C2" s="95"/>
      <c r="D2" s="95"/>
      <c r="E2" s="95"/>
      <c r="F2" s="95"/>
      <c r="G2" s="95"/>
      <c r="H2" s="3"/>
      <c r="I2" s="3"/>
      <c r="J2" s="3"/>
      <c r="K2" s="3"/>
      <c r="L2" s="3"/>
      <c r="M2" s="3"/>
    </row>
    <row r="3" spans="1:14" ht="36" customHeight="1">
      <c r="A3" s="2" t="s">
        <v>8</v>
      </c>
      <c r="B3" s="96" t="s">
        <v>7</v>
      </c>
      <c r="C3" s="96"/>
      <c r="D3" s="93" t="s">
        <v>37</v>
      </c>
      <c r="E3" s="73"/>
      <c r="F3" s="93" t="s">
        <v>38</v>
      </c>
      <c r="G3" s="73"/>
      <c r="H3" s="12"/>
      <c r="I3" s="13"/>
      <c r="J3" s="13"/>
      <c r="K3" s="13"/>
      <c r="L3" s="13"/>
      <c r="M3" s="13"/>
      <c r="N3" s="14"/>
    </row>
    <row r="4" spans="1:14" ht="38.25">
      <c r="A4" s="1"/>
      <c r="B4" s="73" t="s">
        <v>9</v>
      </c>
      <c r="C4" s="73"/>
      <c r="D4" s="2" t="s">
        <v>68</v>
      </c>
      <c r="E4" s="2" t="s">
        <v>69</v>
      </c>
      <c r="F4" s="2" t="s">
        <v>68</v>
      </c>
      <c r="G4" s="2" t="s">
        <v>69</v>
      </c>
      <c r="H4" s="15"/>
      <c r="I4" s="82"/>
      <c r="J4" s="82"/>
      <c r="K4" s="82"/>
      <c r="L4" s="82"/>
      <c r="M4" s="82"/>
      <c r="N4" s="14"/>
    </row>
    <row r="5" spans="1:14" ht="24" customHeight="1">
      <c r="A5" s="27">
        <v>1</v>
      </c>
      <c r="B5" s="92" t="s">
        <v>1</v>
      </c>
      <c r="C5" s="92"/>
      <c r="D5" s="36">
        <v>1764.1</v>
      </c>
      <c r="E5" s="36">
        <v>1824.1</v>
      </c>
      <c r="F5" s="36">
        <f aca="true" t="shared" si="0" ref="F5:G11">D5*1.18</f>
        <v>2081.638</v>
      </c>
      <c r="G5" s="36">
        <f>E5*1.18</f>
        <v>2152.4379999999996</v>
      </c>
      <c r="H5" s="17"/>
      <c r="I5" s="85"/>
      <c r="J5" s="85"/>
      <c r="K5" s="85"/>
      <c r="L5" s="85"/>
      <c r="M5" s="85"/>
      <c r="N5" s="18"/>
    </row>
    <row r="6" spans="1:14" ht="24" customHeight="1">
      <c r="A6" s="27">
        <v>2</v>
      </c>
      <c r="B6" s="92" t="s">
        <v>4</v>
      </c>
      <c r="C6" s="92"/>
      <c r="D6" s="36">
        <v>256.5</v>
      </c>
      <c r="E6" s="36">
        <v>265.2</v>
      </c>
      <c r="F6" s="36">
        <f t="shared" si="0"/>
        <v>302.66999999999996</v>
      </c>
      <c r="G6" s="36">
        <f t="shared" si="0"/>
        <v>312.936</v>
      </c>
      <c r="H6" s="17"/>
      <c r="I6" s="85"/>
      <c r="J6" s="85"/>
      <c r="K6" s="85"/>
      <c r="L6" s="85"/>
      <c r="M6" s="85"/>
      <c r="N6" s="18"/>
    </row>
    <row r="7" spans="1:14" ht="24" customHeight="1">
      <c r="A7" s="27">
        <v>3</v>
      </c>
      <c r="B7" s="92" t="s">
        <v>71</v>
      </c>
      <c r="C7" s="92"/>
      <c r="D7" s="36">
        <v>1541.8</v>
      </c>
      <c r="E7" s="36">
        <v>1594.2</v>
      </c>
      <c r="F7" s="36">
        <f>D7*1.18</f>
        <v>1819.3239999999998</v>
      </c>
      <c r="G7" s="36">
        <f>E7*1.18</f>
        <v>1881.156</v>
      </c>
      <c r="H7" s="17"/>
      <c r="I7" s="35"/>
      <c r="J7" s="35"/>
      <c r="K7" s="35"/>
      <c r="L7" s="35"/>
      <c r="M7" s="35"/>
      <c r="N7" s="18"/>
    </row>
    <row r="8" spans="1:21" ht="24" customHeight="1">
      <c r="A8" s="27">
        <v>4</v>
      </c>
      <c r="B8" s="92" t="s">
        <v>91</v>
      </c>
      <c r="C8" s="92"/>
      <c r="D8" s="36">
        <v>1657.5</v>
      </c>
      <c r="E8" s="36">
        <v>1702.3</v>
      </c>
      <c r="F8" s="36">
        <f t="shared" si="0"/>
        <v>1955.85</v>
      </c>
      <c r="G8" s="36">
        <f t="shared" si="0"/>
        <v>2008.714</v>
      </c>
      <c r="H8" s="17"/>
      <c r="I8" s="85"/>
      <c r="J8" s="85"/>
      <c r="K8" s="85"/>
      <c r="L8" s="85"/>
      <c r="M8" s="85"/>
      <c r="N8" s="18"/>
      <c r="T8" s="19"/>
      <c r="U8" s="19"/>
    </row>
    <row r="9" spans="1:14" ht="24" customHeight="1">
      <c r="A9" s="27">
        <v>5</v>
      </c>
      <c r="B9" s="92" t="s">
        <v>72</v>
      </c>
      <c r="C9" s="92"/>
      <c r="D9" s="36">
        <v>1541.8</v>
      </c>
      <c r="E9" s="36">
        <v>1594.2</v>
      </c>
      <c r="F9" s="36">
        <f t="shared" si="0"/>
        <v>1819.3239999999998</v>
      </c>
      <c r="G9" s="36">
        <f t="shared" si="0"/>
        <v>1881.156</v>
      </c>
      <c r="H9" s="17"/>
      <c r="I9" s="85"/>
      <c r="J9" s="85"/>
      <c r="K9" s="85"/>
      <c r="L9" s="85"/>
      <c r="M9" s="85"/>
      <c r="N9" s="18"/>
    </row>
    <row r="10" spans="1:14" ht="24" customHeight="1">
      <c r="A10" s="27">
        <v>6</v>
      </c>
      <c r="B10" s="92" t="s">
        <v>5</v>
      </c>
      <c r="C10" s="92"/>
      <c r="D10" s="36">
        <v>1439.9</v>
      </c>
      <c r="E10" s="36">
        <v>1489</v>
      </c>
      <c r="F10" s="36">
        <f t="shared" si="0"/>
        <v>1699.082</v>
      </c>
      <c r="G10" s="36">
        <f t="shared" si="0"/>
        <v>1757.02</v>
      </c>
      <c r="H10" s="17"/>
      <c r="I10" s="85"/>
      <c r="J10" s="85"/>
      <c r="K10" s="85"/>
      <c r="L10" s="85"/>
      <c r="M10" s="85"/>
      <c r="N10" s="18"/>
    </row>
    <row r="11" spans="1:14" ht="24" customHeight="1">
      <c r="A11" s="27">
        <v>7</v>
      </c>
      <c r="B11" s="92" t="s">
        <v>0</v>
      </c>
      <c r="C11" s="92"/>
      <c r="D11" s="36">
        <v>1428.1</v>
      </c>
      <c r="E11" s="36">
        <v>1476.7</v>
      </c>
      <c r="F11" s="36">
        <f t="shared" si="0"/>
        <v>1685.158</v>
      </c>
      <c r="G11" s="36">
        <f t="shared" si="0"/>
        <v>1742.5059999999999</v>
      </c>
      <c r="H11" s="17"/>
      <c r="I11" s="85"/>
      <c r="J11" s="85"/>
      <c r="K11" s="85"/>
      <c r="L11" s="85"/>
      <c r="M11" s="85"/>
      <c r="N11" s="18"/>
    </row>
    <row r="12" spans="1:254" s="14" customFormat="1" ht="24" customHeight="1">
      <c r="A12" s="27">
        <v>8</v>
      </c>
      <c r="B12" s="92" t="s">
        <v>13</v>
      </c>
      <c r="C12" s="92"/>
      <c r="D12" s="36">
        <v>1382.5</v>
      </c>
      <c r="E12" s="36">
        <v>1429.5</v>
      </c>
      <c r="F12" s="36">
        <f aca="true" t="shared" si="1" ref="F12:G14">D12*1.18</f>
        <v>1631.35</v>
      </c>
      <c r="G12" s="36">
        <f t="shared" si="1"/>
        <v>1686.81</v>
      </c>
      <c r="H12" s="17"/>
      <c r="I12" s="85"/>
      <c r="J12" s="85"/>
      <c r="K12" s="85"/>
      <c r="L12" s="85"/>
      <c r="M12" s="85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</row>
    <row r="13" spans="1:14" ht="24" customHeight="1">
      <c r="A13" s="27">
        <v>9</v>
      </c>
      <c r="B13" s="86" t="s">
        <v>75</v>
      </c>
      <c r="C13" s="86"/>
      <c r="D13" s="36">
        <v>1447</v>
      </c>
      <c r="E13" s="36">
        <v>1494.3</v>
      </c>
      <c r="F13" s="36">
        <f t="shared" si="1"/>
        <v>1707.4599999999998</v>
      </c>
      <c r="G13" s="36">
        <f t="shared" si="1"/>
        <v>1763.274</v>
      </c>
      <c r="H13" s="17"/>
      <c r="I13" s="85"/>
      <c r="J13" s="85"/>
      <c r="K13" s="85"/>
      <c r="L13" s="85"/>
      <c r="M13" s="85"/>
      <c r="N13" s="18"/>
    </row>
    <row r="14" spans="1:14" ht="24" customHeight="1">
      <c r="A14" s="27">
        <v>10</v>
      </c>
      <c r="B14" s="90" t="s">
        <v>25</v>
      </c>
      <c r="C14" s="91"/>
      <c r="D14" s="36">
        <v>1323.5</v>
      </c>
      <c r="E14" s="36">
        <v>1368.5</v>
      </c>
      <c r="F14" s="36">
        <f t="shared" si="1"/>
        <v>1561.73</v>
      </c>
      <c r="G14" s="36">
        <f t="shared" si="1"/>
        <v>1614.83</v>
      </c>
      <c r="H14" s="17"/>
      <c r="I14" s="35"/>
      <c r="J14" s="35"/>
      <c r="K14" s="35"/>
      <c r="L14" s="35"/>
      <c r="M14" s="35"/>
      <c r="N14" s="18"/>
    </row>
    <row r="15" spans="1:14" ht="24" customHeight="1">
      <c r="A15" s="27">
        <v>11</v>
      </c>
      <c r="B15" s="86" t="s">
        <v>2</v>
      </c>
      <c r="C15" s="86"/>
      <c r="D15" s="36">
        <v>1103.8</v>
      </c>
      <c r="E15" s="36">
        <v>1141.3</v>
      </c>
      <c r="F15" s="36">
        <f aca="true" t="shared" si="2" ref="F15:G19">D15*1.18</f>
        <v>1302.484</v>
      </c>
      <c r="G15" s="36">
        <f t="shared" si="2"/>
        <v>1346.734</v>
      </c>
      <c r="H15" s="17"/>
      <c r="I15" s="85"/>
      <c r="J15" s="85"/>
      <c r="K15" s="85"/>
      <c r="L15" s="85"/>
      <c r="M15" s="85"/>
      <c r="N15" s="18"/>
    </row>
    <row r="16" spans="1:14" ht="24" customHeight="1">
      <c r="A16" s="27">
        <v>12</v>
      </c>
      <c r="B16" s="90" t="s">
        <v>73</v>
      </c>
      <c r="C16" s="91"/>
      <c r="D16" s="36">
        <v>953.1</v>
      </c>
      <c r="E16" s="36">
        <v>1000.8</v>
      </c>
      <c r="F16" s="36">
        <f t="shared" si="2"/>
        <v>1124.658</v>
      </c>
      <c r="G16" s="36">
        <f t="shared" si="2"/>
        <v>1180.944</v>
      </c>
      <c r="H16" s="21"/>
      <c r="I16" s="35"/>
      <c r="J16" s="35"/>
      <c r="K16" s="35"/>
      <c r="L16" s="35"/>
      <c r="M16" s="35"/>
      <c r="N16" s="18"/>
    </row>
    <row r="17" spans="1:14" ht="24" customHeight="1">
      <c r="A17" s="27">
        <v>13</v>
      </c>
      <c r="B17" s="90" t="s">
        <v>74</v>
      </c>
      <c r="C17" s="91"/>
      <c r="D17" s="36">
        <v>1429.9</v>
      </c>
      <c r="E17" s="36">
        <v>1481.4</v>
      </c>
      <c r="F17" s="36">
        <f t="shared" si="2"/>
        <v>1687.282</v>
      </c>
      <c r="G17" s="36">
        <f t="shared" si="2"/>
        <v>1748.052</v>
      </c>
      <c r="H17" s="21"/>
      <c r="I17" s="35"/>
      <c r="J17" s="35"/>
      <c r="K17" s="35"/>
      <c r="L17" s="35"/>
      <c r="M17" s="35"/>
      <c r="N17" s="18"/>
    </row>
    <row r="18" spans="1:14" ht="29.25" customHeight="1">
      <c r="A18" s="27">
        <v>14</v>
      </c>
      <c r="B18" s="90" t="s">
        <v>94</v>
      </c>
      <c r="C18" s="91"/>
      <c r="D18" s="36">
        <v>1692.41</v>
      </c>
      <c r="E18" s="36">
        <v>1749.9</v>
      </c>
      <c r="F18" s="36">
        <f>D18*1.18</f>
        <v>1997.0438</v>
      </c>
      <c r="G18" s="36">
        <f>E18*1.18</f>
        <v>2064.882</v>
      </c>
      <c r="H18" s="21"/>
      <c r="I18" s="35"/>
      <c r="J18" s="35"/>
      <c r="K18" s="35"/>
      <c r="L18" s="35"/>
      <c r="M18" s="35"/>
      <c r="N18" s="18"/>
    </row>
    <row r="19" spans="1:14" ht="24" customHeight="1">
      <c r="A19" s="27">
        <v>15</v>
      </c>
      <c r="B19" s="53" t="s">
        <v>55</v>
      </c>
      <c r="C19" s="54"/>
      <c r="D19" s="36">
        <v>1767.8</v>
      </c>
      <c r="E19" s="36">
        <v>1821.4</v>
      </c>
      <c r="F19" s="36">
        <f t="shared" si="2"/>
        <v>2086.004</v>
      </c>
      <c r="G19" s="36">
        <f t="shared" si="2"/>
        <v>2149.252</v>
      </c>
      <c r="H19" s="21"/>
      <c r="I19" s="35"/>
      <c r="J19" s="35"/>
      <c r="K19" s="35"/>
      <c r="L19" s="35"/>
      <c r="M19" s="35"/>
      <c r="N19" s="18"/>
    </row>
    <row r="20" spans="1:14" ht="30" customHeight="1">
      <c r="A20" s="27">
        <v>16</v>
      </c>
      <c r="B20" s="87" t="s">
        <v>93</v>
      </c>
      <c r="C20" s="88"/>
      <c r="D20" s="36">
        <v>1772.57</v>
      </c>
      <c r="E20" s="36">
        <v>1832.74</v>
      </c>
      <c r="F20" s="36">
        <v>1772.57</v>
      </c>
      <c r="G20" s="36">
        <v>1832.74</v>
      </c>
      <c r="H20" s="21"/>
      <c r="I20" s="22"/>
      <c r="J20" s="22"/>
      <c r="K20" s="22"/>
      <c r="L20" s="22"/>
      <c r="M20" s="22"/>
      <c r="N20" s="18"/>
    </row>
    <row r="21" spans="1:14" ht="56.25" customHeight="1">
      <c r="A21" s="9" t="s">
        <v>31</v>
      </c>
      <c r="B21" s="67" t="s">
        <v>32</v>
      </c>
      <c r="C21" s="67"/>
      <c r="D21" s="67"/>
      <c r="E21" s="67"/>
      <c r="F21" s="28"/>
      <c r="G21" s="28"/>
      <c r="H21" s="21"/>
      <c r="I21" s="22"/>
      <c r="J21" s="22"/>
      <c r="K21" s="22"/>
      <c r="L21" s="22"/>
      <c r="M21" s="22"/>
      <c r="N21" s="18"/>
    </row>
    <row r="22" spans="1:13" ht="87" customHeight="1">
      <c r="A22" s="74" t="s">
        <v>77</v>
      </c>
      <c r="B22" s="74"/>
      <c r="C22" s="74"/>
      <c r="D22" s="74"/>
      <c r="E22" s="74"/>
      <c r="F22" s="74"/>
      <c r="G22" s="74"/>
      <c r="H22" s="11"/>
      <c r="I22" s="11"/>
      <c r="J22" s="11"/>
      <c r="K22" s="11"/>
      <c r="L22" s="11"/>
      <c r="M22" s="11"/>
    </row>
    <row r="23" spans="1:13" ht="38.25">
      <c r="A23" s="5" t="s">
        <v>8</v>
      </c>
      <c r="B23" s="2" t="s">
        <v>7</v>
      </c>
      <c r="C23" s="2" t="s">
        <v>11</v>
      </c>
      <c r="D23" s="93" t="s">
        <v>35</v>
      </c>
      <c r="E23" s="73"/>
      <c r="F23" s="93" t="s">
        <v>36</v>
      </c>
      <c r="G23" s="73"/>
      <c r="H23" s="23"/>
      <c r="I23" s="23"/>
      <c r="J23" s="23"/>
      <c r="K23" s="23"/>
      <c r="L23" s="23"/>
      <c r="M23" s="23"/>
    </row>
    <row r="24" spans="1:14" ht="38.25">
      <c r="A24" s="1"/>
      <c r="B24" s="5" t="s">
        <v>9</v>
      </c>
      <c r="C24" s="6"/>
      <c r="D24" s="2" t="s">
        <v>76</v>
      </c>
      <c r="E24" s="2" t="s">
        <v>69</v>
      </c>
      <c r="F24" s="2" t="s">
        <v>68</v>
      </c>
      <c r="G24" s="2" t="s">
        <v>70</v>
      </c>
      <c r="H24" s="16"/>
      <c r="I24" s="82"/>
      <c r="J24" s="82"/>
      <c r="K24" s="82"/>
      <c r="L24" s="82"/>
      <c r="M24" s="82"/>
      <c r="N24" s="14"/>
    </row>
    <row r="25" spans="1:13" ht="22.5" customHeight="1">
      <c r="A25" s="73">
        <v>1</v>
      </c>
      <c r="B25" s="89" t="s">
        <v>3</v>
      </c>
      <c r="C25" s="4" t="s">
        <v>26</v>
      </c>
      <c r="D25" s="29">
        <v>17.69</v>
      </c>
      <c r="E25" s="29">
        <v>18.45</v>
      </c>
      <c r="F25" s="36">
        <f aca="true" t="shared" si="3" ref="F25:F35">D25*1.18</f>
        <v>20.874200000000002</v>
      </c>
      <c r="G25" s="36">
        <f aca="true" t="shared" si="4" ref="G25:G35">E25*1.18</f>
        <v>21.770999999999997</v>
      </c>
      <c r="H25" s="24"/>
      <c r="I25" s="24"/>
      <c r="J25" s="24"/>
      <c r="K25" s="24"/>
      <c r="L25" s="24"/>
      <c r="M25" s="24"/>
    </row>
    <row r="26" spans="1:13" ht="22.5" customHeight="1">
      <c r="A26" s="73"/>
      <c r="B26" s="89"/>
      <c r="C26" s="4" t="s">
        <v>10</v>
      </c>
      <c r="D26" s="29">
        <v>14.07</v>
      </c>
      <c r="E26" s="29">
        <v>14.62</v>
      </c>
      <c r="F26" s="36">
        <f t="shared" si="3"/>
        <v>16.6026</v>
      </c>
      <c r="G26" s="36">
        <f t="shared" si="4"/>
        <v>17.2516</v>
      </c>
      <c r="H26" s="24"/>
      <c r="I26" s="24"/>
      <c r="J26" s="24"/>
      <c r="K26" s="24"/>
      <c r="L26" s="24"/>
      <c r="M26" s="24"/>
    </row>
    <row r="27" spans="1:13" ht="22.5" customHeight="1">
      <c r="A27" s="73"/>
      <c r="B27" s="89"/>
      <c r="C27" s="4" t="s">
        <v>28</v>
      </c>
      <c r="D27" s="29">
        <v>0.17</v>
      </c>
      <c r="E27" s="29">
        <v>0.18</v>
      </c>
      <c r="F27" s="36">
        <f t="shared" si="3"/>
        <v>0.2006</v>
      </c>
      <c r="G27" s="36">
        <f t="shared" si="4"/>
        <v>0.21239999999999998</v>
      </c>
      <c r="H27" s="24"/>
      <c r="I27" s="24"/>
      <c r="J27" s="24"/>
      <c r="K27" s="24"/>
      <c r="L27" s="24"/>
      <c r="M27" s="24"/>
    </row>
    <row r="28" spans="1:13" ht="39.75" customHeight="1">
      <c r="A28" s="73"/>
      <c r="B28" s="89"/>
      <c r="C28" s="5" t="s">
        <v>29</v>
      </c>
      <c r="D28" s="29">
        <v>12.03</v>
      </c>
      <c r="E28" s="29">
        <v>12.25</v>
      </c>
      <c r="F28" s="36">
        <f t="shared" si="3"/>
        <v>14.1954</v>
      </c>
      <c r="G28" s="36">
        <f t="shared" si="4"/>
        <v>14.455</v>
      </c>
      <c r="H28" s="24"/>
      <c r="I28" s="24"/>
      <c r="J28" s="24"/>
      <c r="K28" s="24"/>
      <c r="L28" s="24"/>
      <c r="M28" s="24"/>
    </row>
    <row r="29" spans="1:13" ht="45.75" customHeight="1">
      <c r="A29" s="4">
        <v>2</v>
      </c>
      <c r="B29" s="55" t="s">
        <v>2</v>
      </c>
      <c r="C29" s="4" t="s">
        <v>26</v>
      </c>
      <c r="D29" s="29">
        <v>16.97</v>
      </c>
      <c r="E29" s="29">
        <v>17.6</v>
      </c>
      <c r="F29" s="36">
        <f t="shared" si="3"/>
        <v>20.024599999999996</v>
      </c>
      <c r="G29" s="36">
        <f t="shared" si="4"/>
        <v>20.768</v>
      </c>
      <c r="H29" s="24"/>
      <c r="I29" s="24"/>
      <c r="J29" s="24"/>
      <c r="K29" s="24"/>
      <c r="L29" s="24"/>
      <c r="M29" s="24"/>
    </row>
    <row r="30" spans="1:13" ht="22.5" customHeight="1">
      <c r="A30" s="73">
        <v>3</v>
      </c>
      <c r="B30" s="89" t="s">
        <v>0</v>
      </c>
      <c r="C30" s="4" t="s">
        <v>26</v>
      </c>
      <c r="D30" s="29">
        <v>15.44</v>
      </c>
      <c r="E30" s="29">
        <v>16.1</v>
      </c>
      <c r="F30" s="36">
        <f t="shared" si="3"/>
        <v>18.219199999999997</v>
      </c>
      <c r="G30" s="36">
        <f t="shared" si="4"/>
        <v>18.998</v>
      </c>
      <c r="H30" s="24"/>
      <c r="I30" s="24"/>
      <c r="J30" s="24"/>
      <c r="K30" s="24"/>
      <c r="L30" s="24"/>
      <c r="M30" s="24"/>
    </row>
    <row r="31" spans="1:13" ht="40.5" customHeight="1">
      <c r="A31" s="73"/>
      <c r="B31" s="89"/>
      <c r="C31" s="5" t="s">
        <v>27</v>
      </c>
      <c r="D31" s="29">
        <v>2.16</v>
      </c>
      <c r="E31" s="29">
        <v>2.29</v>
      </c>
      <c r="F31" s="36">
        <f t="shared" si="3"/>
        <v>2.5488</v>
      </c>
      <c r="G31" s="36">
        <f t="shared" si="4"/>
        <v>2.7022</v>
      </c>
      <c r="H31" s="24"/>
      <c r="I31" s="24" t="s">
        <v>24</v>
      </c>
      <c r="J31" s="24"/>
      <c r="K31" s="24"/>
      <c r="L31" s="24"/>
      <c r="M31" s="24"/>
    </row>
    <row r="32" spans="1:13" ht="39.75" customHeight="1">
      <c r="A32" s="4">
        <v>4</v>
      </c>
      <c r="B32" s="52" t="s">
        <v>91</v>
      </c>
      <c r="C32" s="4" t="s">
        <v>26</v>
      </c>
      <c r="D32" s="29">
        <v>14.57</v>
      </c>
      <c r="E32" s="29">
        <v>15.07</v>
      </c>
      <c r="F32" s="36">
        <f t="shared" si="3"/>
        <v>17.1926</v>
      </c>
      <c r="G32" s="36">
        <f t="shared" si="4"/>
        <v>17.7826</v>
      </c>
      <c r="H32" s="24"/>
      <c r="I32" s="24"/>
      <c r="J32" s="24"/>
      <c r="K32" s="24"/>
      <c r="L32" s="24"/>
      <c r="M32" s="24"/>
    </row>
    <row r="33" spans="1:13" ht="36.75" customHeight="1">
      <c r="A33" s="4">
        <v>5</v>
      </c>
      <c r="B33" s="52" t="s">
        <v>14</v>
      </c>
      <c r="C33" s="4" t="s">
        <v>26</v>
      </c>
      <c r="D33" s="29">
        <v>14.18</v>
      </c>
      <c r="E33" s="29">
        <v>14.63</v>
      </c>
      <c r="F33" s="36">
        <f t="shared" si="3"/>
        <v>16.7324</v>
      </c>
      <c r="G33" s="36">
        <f t="shared" si="4"/>
        <v>17.2634</v>
      </c>
      <c r="H33" s="24"/>
      <c r="I33" s="24"/>
      <c r="J33" s="24"/>
      <c r="K33" s="24"/>
      <c r="L33" s="24"/>
      <c r="M33" s="24"/>
    </row>
    <row r="34" spans="1:13" ht="27.75" customHeight="1">
      <c r="A34" s="73">
        <v>6</v>
      </c>
      <c r="B34" s="89" t="s">
        <v>15</v>
      </c>
      <c r="C34" s="4" t="s">
        <v>26</v>
      </c>
      <c r="D34" s="29">
        <v>11.38</v>
      </c>
      <c r="E34" s="29">
        <v>12.03</v>
      </c>
      <c r="F34" s="36">
        <f t="shared" si="3"/>
        <v>13.4284</v>
      </c>
      <c r="G34" s="36">
        <f t="shared" si="4"/>
        <v>14.1954</v>
      </c>
      <c r="H34" s="24"/>
      <c r="I34" s="24"/>
      <c r="J34" s="24"/>
      <c r="K34" s="24"/>
      <c r="L34" s="24"/>
      <c r="M34" s="24"/>
    </row>
    <row r="35" spans="1:13" ht="30" customHeight="1">
      <c r="A35" s="73"/>
      <c r="B35" s="89"/>
      <c r="C35" s="4" t="s">
        <v>10</v>
      </c>
      <c r="D35" s="29">
        <v>21.1</v>
      </c>
      <c r="E35" s="29">
        <v>21.81</v>
      </c>
      <c r="F35" s="36">
        <f t="shared" si="3"/>
        <v>24.898</v>
      </c>
      <c r="G35" s="36">
        <f t="shared" si="4"/>
        <v>25.735799999999998</v>
      </c>
      <c r="H35" s="24"/>
      <c r="I35" s="24"/>
      <c r="J35" s="24"/>
      <c r="K35" s="24"/>
      <c r="L35" s="24"/>
      <c r="M35" s="24"/>
    </row>
    <row r="36" spans="1:13" ht="36.75" customHeight="1">
      <c r="A36" s="9" t="s">
        <v>30</v>
      </c>
      <c r="B36" s="67" t="s">
        <v>16</v>
      </c>
      <c r="C36" s="67"/>
      <c r="D36" s="67"/>
      <c r="E36" s="67"/>
      <c r="F36" s="30"/>
      <c r="G36" s="30"/>
      <c r="H36" s="24"/>
      <c r="I36" s="24"/>
      <c r="J36" s="24"/>
      <c r="K36" s="24"/>
      <c r="L36" s="24"/>
      <c r="M36" s="24"/>
    </row>
    <row r="38" ht="25.5" customHeight="1"/>
    <row r="40" ht="26.25" customHeight="1"/>
    <row r="42" ht="39.75" customHeight="1"/>
  </sheetData>
  <sheetProtection/>
  <mergeCells count="43">
    <mergeCell ref="A1:G1"/>
    <mergeCell ref="A2:G2"/>
    <mergeCell ref="B3:C3"/>
    <mergeCell ref="D3:E3"/>
    <mergeCell ref="F3:G3"/>
    <mergeCell ref="B4:C4"/>
    <mergeCell ref="B10:C10"/>
    <mergeCell ref="I4:M4"/>
    <mergeCell ref="B5:C5"/>
    <mergeCell ref="I5:M5"/>
    <mergeCell ref="B6:C6"/>
    <mergeCell ref="I6:M6"/>
    <mergeCell ref="B8:C8"/>
    <mergeCell ref="B7:C7"/>
    <mergeCell ref="I10:M10"/>
    <mergeCell ref="B11:C11"/>
    <mergeCell ref="I11:M11"/>
    <mergeCell ref="I8:M8"/>
    <mergeCell ref="B9:C9"/>
    <mergeCell ref="I9:M9"/>
    <mergeCell ref="D23:E23"/>
    <mergeCell ref="F23:G23"/>
    <mergeCell ref="B12:C12"/>
    <mergeCell ref="I12:M12"/>
    <mergeCell ref="B21:E21"/>
    <mergeCell ref="B13:C13"/>
    <mergeCell ref="B16:C16"/>
    <mergeCell ref="B17:C17"/>
    <mergeCell ref="B36:E36"/>
    <mergeCell ref="A34:A35"/>
    <mergeCell ref="A30:A31"/>
    <mergeCell ref="B30:B31"/>
    <mergeCell ref="B18:C18"/>
    <mergeCell ref="I13:M13"/>
    <mergeCell ref="B15:C15"/>
    <mergeCell ref="I15:M15"/>
    <mergeCell ref="B20:C20"/>
    <mergeCell ref="B34:B35"/>
    <mergeCell ref="I24:M24"/>
    <mergeCell ref="A22:G22"/>
    <mergeCell ref="A25:A28"/>
    <mergeCell ref="B25:B28"/>
    <mergeCell ref="B14:C14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2" horizontalDpi="600" verticalDpi="600" orientation="portrait" paperSize="9" scale="65" r:id="rId1"/>
  <rowBreaks count="1" manualBreakCount="1">
    <brk id="21" max="255" man="1"/>
  </rowBreaks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="145" zoomScaleSheetLayoutView="145" zoomScalePageLayoutView="0" workbookViewId="0" topLeftCell="A4">
      <selection activeCell="K6" sqref="K6"/>
    </sheetView>
  </sheetViews>
  <sheetFormatPr defaultColWidth="9.140625" defaultRowHeight="12.75"/>
  <cols>
    <col min="1" max="1" width="7.00390625" style="0" customWidth="1"/>
    <col min="2" max="2" width="31.28125" style="0" customWidth="1"/>
    <col min="3" max="3" width="12.28125" style="0" customWidth="1"/>
    <col min="4" max="4" width="10.8515625" style="32" customWidth="1"/>
    <col min="5" max="5" width="11.28125" style="32" hidden="1" customWidth="1"/>
    <col min="6" max="6" width="10.57421875" style="0" customWidth="1"/>
    <col min="7" max="7" width="10.7109375" style="0" customWidth="1"/>
  </cols>
  <sheetData>
    <row r="1" spans="1:7" ht="42.75" customHeight="1">
      <c r="A1" s="95" t="s">
        <v>79</v>
      </c>
      <c r="B1" s="95"/>
      <c r="C1" s="95"/>
      <c r="D1" s="95"/>
      <c r="E1" s="95"/>
      <c r="F1" s="95"/>
      <c r="G1" s="95"/>
    </row>
    <row r="2" spans="1:7" ht="12.75">
      <c r="A2" s="33"/>
      <c r="D2"/>
      <c r="E2"/>
      <c r="F2" s="32"/>
      <c r="G2" s="32"/>
    </row>
    <row r="3" spans="1:7" ht="76.5" customHeight="1">
      <c r="A3" s="5" t="s">
        <v>8</v>
      </c>
      <c r="B3" s="93" t="s">
        <v>19</v>
      </c>
      <c r="C3" s="93"/>
      <c r="D3" s="5" t="s">
        <v>17</v>
      </c>
      <c r="E3" s="5"/>
      <c r="F3" s="97" t="s">
        <v>80</v>
      </c>
      <c r="G3" s="72"/>
    </row>
    <row r="4" spans="1:7" ht="12.75">
      <c r="A4" s="34" t="s">
        <v>20</v>
      </c>
      <c r="B4" s="106">
        <v>2</v>
      </c>
      <c r="C4" s="106"/>
      <c r="D4" s="43">
        <v>3</v>
      </c>
      <c r="E4" s="43"/>
      <c r="F4" s="98">
        <v>4</v>
      </c>
      <c r="G4" s="99"/>
    </row>
    <row r="5" spans="1:7" ht="41.25" customHeight="1">
      <c r="A5" s="34" t="s">
        <v>20</v>
      </c>
      <c r="B5" s="100" t="s">
        <v>45</v>
      </c>
      <c r="C5" s="100"/>
      <c r="D5" s="41" t="s">
        <v>46</v>
      </c>
      <c r="E5" s="44"/>
      <c r="F5" s="104">
        <v>5.8</v>
      </c>
      <c r="G5" s="105"/>
    </row>
    <row r="6" spans="1:7" ht="80.25" customHeight="1">
      <c r="A6" s="34" t="s">
        <v>18</v>
      </c>
      <c r="B6" s="100" t="s">
        <v>47</v>
      </c>
      <c r="C6" s="100"/>
      <c r="D6" s="41" t="s">
        <v>46</v>
      </c>
      <c r="E6" s="44"/>
      <c r="F6" s="104">
        <v>5.13</v>
      </c>
      <c r="G6" s="105"/>
    </row>
    <row r="7" spans="1:7" ht="46.5" customHeight="1">
      <c r="A7" s="34" t="s">
        <v>21</v>
      </c>
      <c r="B7" s="100" t="s">
        <v>48</v>
      </c>
      <c r="C7" s="100"/>
      <c r="D7" s="41" t="s">
        <v>49</v>
      </c>
      <c r="E7" s="44"/>
      <c r="F7" s="104">
        <v>5037</v>
      </c>
      <c r="G7" s="105"/>
    </row>
    <row r="8" spans="1:7" ht="65.25" customHeight="1">
      <c r="A8" s="34" t="s">
        <v>22</v>
      </c>
      <c r="B8" s="100" t="s">
        <v>50</v>
      </c>
      <c r="C8" s="103"/>
      <c r="D8" s="41" t="s">
        <v>51</v>
      </c>
      <c r="E8" s="45"/>
      <c r="F8" s="104">
        <v>6059</v>
      </c>
      <c r="G8" s="105"/>
    </row>
    <row r="9" spans="1:7" ht="31.5" customHeight="1">
      <c r="A9" s="34" t="s">
        <v>23</v>
      </c>
      <c r="B9" s="101" t="s">
        <v>52</v>
      </c>
      <c r="C9" s="102"/>
      <c r="D9" s="41" t="s">
        <v>51</v>
      </c>
      <c r="E9" s="45"/>
      <c r="F9" s="104">
        <v>6258</v>
      </c>
      <c r="G9" s="105"/>
    </row>
    <row r="10" spans="1:7" ht="71.25" customHeight="1">
      <c r="A10" s="34" t="s">
        <v>53</v>
      </c>
      <c r="B10" s="100" t="s">
        <v>54</v>
      </c>
      <c r="C10" s="103"/>
      <c r="D10" s="41" t="s">
        <v>49</v>
      </c>
      <c r="E10" s="45"/>
      <c r="F10" s="104">
        <v>4891</v>
      </c>
      <c r="G10" s="105"/>
    </row>
    <row r="11" spans="4:7" ht="12.75">
      <c r="D11"/>
      <c r="E11"/>
      <c r="F11" s="32"/>
      <c r="G11" s="32"/>
    </row>
    <row r="12" spans="4:7" ht="12.75">
      <c r="D12"/>
      <c r="E12"/>
      <c r="F12" s="32"/>
      <c r="G12" s="32"/>
    </row>
    <row r="13" spans="4:7" ht="12.75">
      <c r="D13"/>
      <c r="E13"/>
      <c r="F13" s="32"/>
      <c r="G13" s="32"/>
    </row>
    <row r="14" spans="4:7" ht="12.75">
      <c r="D14"/>
      <c r="E14"/>
      <c r="F14" s="32"/>
      <c r="G14" s="32"/>
    </row>
    <row r="15" spans="4:7" ht="12.75">
      <c r="D15"/>
      <c r="E15"/>
      <c r="F15" s="32"/>
      <c r="G15" s="32"/>
    </row>
    <row r="16" spans="4:7" ht="12.75">
      <c r="D16"/>
      <c r="E16"/>
      <c r="F16" s="32"/>
      <c r="G16" s="32"/>
    </row>
    <row r="17" spans="4:7" ht="12.75">
      <c r="D17"/>
      <c r="E17"/>
      <c r="F17" s="32"/>
      <c r="G17" s="32"/>
    </row>
    <row r="18" spans="4:7" ht="12.75">
      <c r="D18"/>
      <c r="E18"/>
      <c r="F18" s="32"/>
      <c r="G18" s="32"/>
    </row>
    <row r="19" spans="4:7" ht="12.75">
      <c r="D19"/>
      <c r="E19"/>
      <c r="F19" s="32"/>
      <c r="G19" s="32"/>
    </row>
    <row r="20" spans="4:7" ht="12.75">
      <c r="D20"/>
      <c r="E20"/>
      <c r="F20" s="32"/>
      <c r="G20" s="32"/>
    </row>
    <row r="21" spans="2:7" ht="12.75">
      <c r="B21" s="31" t="s">
        <v>24</v>
      </c>
      <c r="D21"/>
      <c r="E21"/>
      <c r="F21" s="32"/>
      <c r="G21" s="32"/>
    </row>
  </sheetData>
  <sheetProtection/>
  <mergeCells count="17">
    <mergeCell ref="F9:G9"/>
    <mergeCell ref="B6:C6"/>
    <mergeCell ref="B7:C7"/>
    <mergeCell ref="B8:C8"/>
    <mergeCell ref="F8:G8"/>
    <mergeCell ref="B3:C3"/>
    <mergeCell ref="B4:C4"/>
    <mergeCell ref="A1:G1"/>
    <mergeCell ref="F3:G3"/>
    <mergeCell ref="F4:G4"/>
    <mergeCell ref="B5:C5"/>
    <mergeCell ref="B9:C9"/>
    <mergeCell ref="B10:C10"/>
    <mergeCell ref="F10:G10"/>
    <mergeCell ref="F5:G5"/>
    <mergeCell ref="F6:G6"/>
    <mergeCell ref="F7:G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40" sqref="O4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 Платонов</cp:lastModifiedBy>
  <cp:lastPrinted>2016-01-27T12:25:10Z</cp:lastPrinted>
  <dcterms:created xsi:type="dcterms:W3CDTF">1996-10-08T23:32:33Z</dcterms:created>
  <dcterms:modified xsi:type="dcterms:W3CDTF">2016-01-29T05:10:24Z</dcterms:modified>
  <cp:category/>
  <cp:version/>
  <cp:contentType/>
  <cp:contentStatus/>
</cp:coreProperties>
</file>